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elynlutterodt/Documents/LutonAC/"/>
    </mc:Choice>
  </mc:AlternateContent>
  <xr:revisionPtr revIDLastSave="0" documentId="8_{0991518B-65FB-F044-9D84-9FCC01D8E9D3}" xr6:coauthVersionLast="36" xr6:coauthVersionMax="36" xr10:uidLastSave="{00000000-0000-0000-0000-000000000000}"/>
  <bookViews>
    <workbookView xWindow="0" yWindow="460" windowWidth="20500" windowHeight="6940" xr2:uid="{69364305-F9D8-4B1E-9B03-3DA8AB5B48A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E96" i="1"/>
  <c r="D96" i="1"/>
  <c r="F95" i="1"/>
  <c r="E95" i="1"/>
  <c r="D95" i="1"/>
  <c r="F94" i="1"/>
  <c r="E94" i="1"/>
  <c r="D94" i="1"/>
  <c r="G93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F78" i="1"/>
  <c r="E78" i="1"/>
  <c r="D78" i="1"/>
  <c r="F77" i="1"/>
  <c r="E77" i="1"/>
  <c r="D77" i="1"/>
  <c r="F76" i="1"/>
  <c r="E76" i="1"/>
  <c r="D76" i="1"/>
  <c r="G75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G54" i="1"/>
  <c r="F54" i="1"/>
  <c r="E54" i="1"/>
  <c r="D54" i="1"/>
  <c r="F53" i="1"/>
  <c r="E53" i="1"/>
  <c r="D53" i="1"/>
  <c r="F52" i="1"/>
  <c r="E52" i="1"/>
  <c r="D52" i="1"/>
  <c r="G51" i="1"/>
  <c r="F51" i="1"/>
  <c r="E51" i="1"/>
  <c r="D51" i="1"/>
  <c r="G50" i="1"/>
  <c r="F50" i="1"/>
  <c r="E50" i="1"/>
  <c r="D50" i="1"/>
  <c r="F49" i="1"/>
  <c r="E49" i="1"/>
  <c r="D49" i="1"/>
  <c r="G48" i="1"/>
  <c r="F48" i="1"/>
  <c r="E48" i="1"/>
  <c r="D48" i="1"/>
  <c r="F47" i="1"/>
  <c r="E47" i="1"/>
  <c r="D47" i="1"/>
  <c r="G46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G40" i="1"/>
  <c r="F40" i="1"/>
  <c r="E40" i="1"/>
  <c r="D40" i="1"/>
  <c r="F39" i="1"/>
  <c r="E39" i="1"/>
  <c r="D39" i="1"/>
  <c r="G38" i="1"/>
  <c r="F38" i="1"/>
  <c r="E38" i="1"/>
  <c r="D38" i="1"/>
  <c r="F37" i="1"/>
  <c r="E37" i="1"/>
  <c r="D37" i="1"/>
  <c r="G36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G30" i="1"/>
  <c r="F30" i="1"/>
  <c r="E30" i="1"/>
  <c r="D30" i="1"/>
  <c r="F29" i="1"/>
  <c r="E29" i="1"/>
  <c r="D29" i="1"/>
  <c r="F28" i="1"/>
  <c r="E28" i="1"/>
  <c r="D28" i="1"/>
  <c r="F27" i="1"/>
  <c r="E27" i="1"/>
  <c r="D27" i="1"/>
  <c r="G26" i="1"/>
  <c r="F26" i="1"/>
  <c r="E26" i="1"/>
  <c r="D26" i="1"/>
  <c r="G25" i="1"/>
  <c r="F25" i="1"/>
  <c r="E25" i="1"/>
  <c r="D25" i="1"/>
  <c r="F24" i="1"/>
  <c r="E24" i="1"/>
  <c r="D24" i="1"/>
  <c r="G23" i="1"/>
  <c r="F23" i="1"/>
  <c r="E23" i="1"/>
  <c r="D23" i="1"/>
  <c r="G22" i="1"/>
  <c r="F22" i="1"/>
  <c r="E22" i="1"/>
  <c r="D22" i="1"/>
  <c r="F21" i="1"/>
  <c r="E21" i="1"/>
  <c r="D21" i="1"/>
  <c r="G20" i="1"/>
  <c r="F20" i="1"/>
  <c r="E20" i="1"/>
  <c r="D20" i="1"/>
  <c r="G19" i="1"/>
  <c r="F19" i="1"/>
  <c r="E19" i="1"/>
  <c r="D19" i="1"/>
  <c r="F18" i="1"/>
  <c r="E18" i="1"/>
  <c r="D18" i="1"/>
  <c r="F17" i="1"/>
  <c r="E17" i="1"/>
  <c r="D17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F10" i="1"/>
  <c r="E10" i="1"/>
  <c r="D10" i="1"/>
  <c r="G9" i="1"/>
  <c r="F9" i="1"/>
  <c r="E9" i="1"/>
  <c r="D9" i="1"/>
  <c r="G8" i="1"/>
  <c r="F8" i="1"/>
  <c r="E8" i="1"/>
  <c r="D8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<sst xmlns="http://schemas.openxmlformats.org/spreadsheetml/2006/main" count="70" uniqueCount="9">
  <si>
    <t>Pos</t>
  </si>
  <si>
    <t>No.</t>
  </si>
  <si>
    <t>Time</t>
  </si>
  <si>
    <t>Forename</t>
  </si>
  <si>
    <t>Surname</t>
  </si>
  <si>
    <t>Club</t>
  </si>
  <si>
    <t>Male</t>
  </si>
  <si>
    <t>Female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</si>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</sst>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LAC/Road%20races%202018/version%20of%2010K%20results%20programm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Pre Day Entries"/>
      <sheetName val="Results"/>
      <sheetName val="prize list"/>
      <sheetName val="Series Results"/>
      <sheetName val="Module2"/>
    </sheetNames>
    <sheetDataSet>
      <sheetData sheetId="0">
        <row r="6">
          <cell r="A6">
            <v>241</v>
          </cell>
          <cell r="B6" t="str">
            <v>Kyrstin</v>
          </cell>
          <cell r="C6" t="str">
            <v>Fairweather</v>
          </cell>
          <cell r="D6">
            <v>26609</v>
          </cell>
          <cell r="E6">
            <v>45</v>
          </cell>
          <cell r="F6">
            <v>45</v>
          </cell>
          <cell r="G6" t="str">
            <v/>
          </cell>
          <cell r="H6">
            <v>2</v>
          </cell>
          <cell r="I6" t="str">
            <v>Ampthill and Flitwick Flyers Running Club</v>
          </cell>
          <cell r="J6"/>
          <cell r="K6" t="str">
            <v xml:space="preserve">F  </v>
          </cell>
          <cell r="L6" t="str">
            <v/>
          </cell>
          <cell r="M6" t="str">
            <v>V</v>
          </cell>
          <cell r="N6">
            <v>45</v>
          </cell>
        </row>
        <row r="7">
          <cell r="A7">
            <v>240</v>
          </cell>
          <cell r="B7" t="str">
            <v>Ian</v>
          </cell>
          <cell r="C7" t="str">
            <v>Ballard</v>
          </cell>
          <cell r="D7">
            <v>24112</v>
          </cell>
          <cell r="E7">
            <v>52</v>
          </cell>
          <cell r="F7">
            <v>52</v>
          </cell>
          <cell r="G7" t="str">
            <v/>
          </cell>
          <cell r="H7">
            <v>2</v>
          </cell>
          <cell r="I7" t="str">
            <v>Ampthill &amp; Flitwick Flyers RC</v>
          </cell>
          <cell r="J7" t="str">
            <v>M</v>
          </cell>
          <cell r="K7"/>
          <cell r="L7" t="str">
            <v/>
          </cell>
          <cell r="M7" t="str">
            <v>V</v>
          </cell>
          <cell r="N7">
            <v>50</v>
          </cell>
        </row>
        <row r="8">
          <cell r="A8">
            <v>239</v>
          </cell>
          <cell r="B8" t="str">
            <v>Lynda</v>
          </cell>
          <cell r="C8" t="str">
            <v>Hembury</v>
          </cell>
          <cell r="D8">
            <v>20657</v>
          </cell>
          <cell r="E8">
            <v>61</v>
          </cell>
          <cell r="F8">
            <v>61</v>
          </cell>
          <cell r="G8" t="str">
            <v/>
          </cell>
          <cell r="H8">
            <v>1</v>
          </cell>
          <cell r="I8" t="str">
            <v>Tring RC</v>
          </cell>
          <cell r="J8"/>
          <cell r="K8" t="str">
            <v>F</v>
          </cell>
          <cell r="L8" t="str">
            <v/>
          </cell>
          <cell r="M8" t="str">
            <v>V</v>
          </cell>
          <cell r="N8">
            <v>55</v>
          </cell>
        </row>
        <row r="9">
          <cell r="A9">
            <v>238</v>
          </cell>
          <cell r="B9" t="str">
            <v>Derek</v>
          </cell>
          <cell r="C9" t="str">
            <v>Simpson</v>
          </cell>
          <cell r="D9">
            <v>21867</v>
          </cell>
          <cell r="E9">
            <v>58</v>
          </cell>
          <cell r="F9">
            <v>58</v>
          </cell>
          <cell r="G9" t="str">
            <v/>
          </cell>
          <cell r="H9">
            <v>2</v>
          </cell>
          <cell r="I9" t="str">
            <v>Unattached</v>
          </cell>
          <cell r="J9" t="str">
            <v>M</v>
          </cell>
          <cell r="K9"/>
          <cell r="L9" t="str">
            <v/>
          </cell>
          <cell r="M9" t="str">
            <v>V</v>
          </cell>
          <cell r="N9">
            <v>50</v>
          </cell>
        </row>
        <row r="10">
          <cell r="A10">
            <v>237</v>
          </cell>
          <cell r="B10" t="str">
            <v>Jackie</v>
          </cell>
          <cell r="C10" t="str">
            <v>Irvine</v>
          </cell>
          <cell r="D10">
            <v>25724</v>
          </cell>
          <cell r="E10">
            <v>48</v>
          </cell>
          <cell r="F10">
            <v>48</v>
          </cell>
          <cell r="G10" t="str">
            <v/>
          </cell>
          <cell r="H10">
            <v>1</v>
          </cell>
          <cell r="I10" t="str">
            <v>Bedford Harriers AC</v>
          </cell>
          <cell r="J10"/>
          <cell r="K10" t="str">
            <v>F</v>
          </cell>
          <cell r="L10"/>
          <cell r="M10" t="str">
            <v>V</v>
          </cell>
          <cell r="N10">
            <v>45</v>
          </cell>
        </row>
        <row r="11">
          <cell r="A11">
            <v>236</v>
          </cell>
          <cell r="B11" t="str">
            <v>Adam</v>
          </cell>
          <cell r="C11" t="str">
            <v>Mika</v>
          </cell>
          <cell r="D11">
            <v>31224</v>
          </cell>
          <cell r="E11">
            <v>33</v>
          </cell>
          <cell r="F11">
            <v>33</v>
          </cell>
          <cell r="G11" t="str">
            <v/>
          </cell>
          <cell r="H11">
            <v>2</v>
          </cell>
          <cell r="I11" t="str">
            <v>Unattached</v>
          </cell>
          <cell r="J11" t="str">
            <v>M</v>
          </cell>
          <cell r="K11"/>
          <cell r="L11" t="str">
            <v/>
          </cell>
          <cell r="M11" t="str">
            <v/>
          </cell>
          <cell r="N11" t="str">
            <v/>
          </cell>
        </row>
        <row r="12">
          <cell r="A12">
            <v>235</v>
          </cell>
          <cell r="B12" t="str">
            <v>David</v>
          </cell>
          <cell r="C12" t="str">
            <v>Willis</v>
          </cell>
          <cell r="D12">
            <v>27804</v>
          </cell>
          <cell r="E12">
            <v>42</v>
          </cell>
          <cell r="F12">
            <v>42</v>
          </cell>
          <cell r="G12" t="str">
            <v/>
          </cell>
          <cell r="H12">
            <v>2</v>
          </cell>
          <cell r="I12" t="str">
            <v>Unattached</v>
          </cell>
          <cell r="J12" t="str">
            <v>M</v>
          </cell>
          <cell r="K12"/>
          <cell r="L12" t="str">
            <v/>
          </cell>
          <cell r="M12" t="str">
            <v>V</v>
          </cell>
          <cell r="N12">
            <v>40</v>
          </cell>
        </row>
        <row r="13">
          <cell r="A13">
            <v>234</v>
          </cell>
          <cell r="B13" t="str">
            <v>Alison</v>
          </cell>
          <cell r="C13" t="str">
            <v>Hunt</v>
          </cell>
          <cell r="D13">
            <v>22963</v>
          </cell>
          <cell r="E13">
            <v>55</v>
          </cell>
          <cell r="F13">
            <v>55</v>
          </cell>
          <cell r="G13" t="str">
            <v/>
          </cell>
          <cell r="H13">
            <v>1</v>
          </cell>
          <cell r="I13" t="str">
            <v>Dunstable Road Runners</v>
          </cell>
          <cell r="J13"/>
          <cell r="K13" t="str">
            <v>F</v>
          </cell>
          <cell r="L13" t="str">
            <v/>
          </cell>
          <cell r="M13" t="str">
            <v>V</v>
          </cell>
          <cell r="N13">
            <v>55</v>
          </cell>
        </row>
        <row r="14">
          <cell r="A14">
            <v>233</v>
          </cell>
          <cell r="B14" t="str">
            <v>Hannah</v>
          </cell>
          <cell r="C14" t="str">
            <v>Whiffen</v>
          </cell>
          <cell r="D14">
            <v>31710</v>
          </cell>
          <cell r="E14">
            <v>31</v>
          </cell>
          <cell r="F14">
            <v>31</v>
          </cell>
          <cell r="G14" t="str">
            <v/>
          </cell>
          <cell r="H14">
            <v>1</v>
          </cell>
          <cell r="I14" t="str">
            <v>Tring RC</v>
          </cell>
          <cell r="J14"/>
          <cell r="K14" t="str">
            <v>F</v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>
            <v>242</v>
          </cell>
          <cell r="B15" t="str">
            <v>Jamie-Anne</v>
          </cell>
          <cell r="C15" t="str">
            <v>Harkin</v>
          </cell>
          <cell r="D15">
            <v>33027</v>
          </cell>
          <cell r="E15">
            <v>28</v>
          </cell>
          <cell r="F15">
            <v>28</v>
          </cell>
          <cell r="G15" t="str">
            <v/>
          </cell>
          <cell r="H15">
            <v>2</v>
          </cell>
          <cell r="I15" t="str">
            <v>Coltishall Jaguars</v>
          </cell>
          <cell r="J15"/>
          <cell r="K15" t="str">
            <v>F</v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>
            <v>244</v>
          </cell>
          <cell r="B16" t="str">
            <v>Richard</v>
          </cell>
          <cell r="C16" t="str">
            <v>Howitt</v>
          </cell>
          <cell r="D16">
            <v>31067</v>
          </cell>
          <cell r="E16">
            <v>33</v>
          </cell>
          <cell r="F16">
            <v>33</v>
          </cell>
          <cell r="G16" t="str">
            <v/>
          </cell>
          <cell r="H16">
            <v>2</v>
          </cell>
          <cell r="I16" t="str">
            <v>Unattached</v>
          </cell>
          <cell r="J16" t="str">
            <v>M</v>
          </cell>
          <cell r="K16"/>
          <cell r="L16" t="str">
            <v/>
          </cell>
          <cell r="M16" t="str">
            <v/>
          </cell>
          <cell r="N16" t="str">
            <v/>
          </cell>
        </row>
        <row r="17">
          <cell r="A17">
            <v>243</v>
          </cell>
          <cell r="B17" t="str">
            <v>Courtney</v>
          </cell>
          <cell r="C17" t="str">
            <v>Lee</v>
          </cell>
          <cell r="D17">
            <v>33230</v>
          </cell>
          <cell r="E17">
            <v>27</v>
          </cell>
          <cell r="F17">
            <v>27</v>
          </cell>
          <cell r="G17" t="str">
            <v/>
          </cell>
          <cell r="H17">
            <v>2</v>
          </cell>
          <cell r="I17" t="str">
            <v>Unattached</v>
          </cell>
          <cell r="J17"/>
          <cell r="K17" t="str">
            <v>F</v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>
            <v>245</v>
          </cell>
          <cell r="B18" t="str">
            <v>Sam</v>
          </cell>
          <cell r="C18" t="str">
            <v>Whiffen</v>
          </cell>
          <cell r="D18">
            <v>31993</v>
          </cell>
          <cell r="E18">
            <v>30</v>
          </cell>
          <cell r="F18">
            <v>30</v>
          </cell>
          <cell r="G18" t="str">
            <v/>
          </cell>
          <cell r="H18">
            <v>1</v>
          </cell>
          <cell r="I18" t="str">
            <v>Tring RC</v>
          </cell>
          <cell r="J18" t="str">
            <v>M</v>
          </cell>
          <cell r="K18"/>
          <cell r="L18" t="str">
            <v/>
          </cell>
          <cell r="M18" t="str">
            <v/>
          </cell>
          <cell r="N18" t="str">
            <v/>
          </cell>
        </row>
        <row r="19">
          <cell r="A19">
            <v>246</v>
          </cell>
          <cell r="B19" t="str">
            <v>Carla Jade</v>
          </cell>
          <cell r="C19" t="str">
            <v>Whitmore</v>
          </cell>
          <cell r="D19">
            <v>34329</v>
          </cell>
          <cell r="E19">
            <v>24</v>
          </cell>
          <cell r="F19">
            <v>24</v>
          </cell>
          <cell r="G19" t="str">
            <v/>
          </cell>
          <cell r="H19">
            <v>1</v>
          </cell>
          <cell r="I19" t="str">
            <v>Bedford &amp; County AC</v>
          </cell>
          <cell r="J19"/>
          <cell r="K19" t="str">
            <v>F</v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>
            <v>247</v>
          </cell>
          <cell r="B20" t="str">
            <v>Jowita</v>
          </cell>
          <cell r="C20" t="str">
            <v>Kochaniak</v>
          </cell>
          <cell r="D20">
            <v>27417</v>
          </cell>
          <cell r="E20">
            <v>43</v>
          </cell>
          <cell r="F20">
            <v>43</v>
          </cell>
          <cell r="G20" t="str">
            <v/>
          </cell>
          <cell r="H20">
            <v>1</v>
          </cell>
          <cell r="I20" t="str">
            <v>vegan runners</v>
          </cell>
          <cell r="J20"/>
          <cell r="K20" t="str">
            <v>F</v>
          </cell>
          <cell r="L20" t="str">
            <v/>
          </cell>
          <cell r="M20" t="str">
            <v>V</v>
          </cell>
          <cell r="N20">
            <v>40</v>
          </cell>
        </row>
        <row r="21">
          <cell r="A21">
            <v>248</v>
          </cell>
          <cell r="B21" t="str">
            <v>Abul</v>
          </cell>
          <cell r="C21" t="str">
            <v>Ali</v>
          </cell>
          <cell r="D21">
            <v>31457</v>
          </cell>
          <cell r="E21">
            <v>32</v>
          </cell>
          <cell r="F21">
            <v>32</v>
          </cell>
          <cell r="G21" t="str">
            <v/>
          </cell>
          <cell r="H21">
            <v>2</v>
          </cell>
          <cell r="I21" t="str">
            <v>Unattached</v>
          </cell>
          <cell r="J21" t="str">
            <v>M</v>
          </cell>
          <cell r="K21"/>
          <cell r="L21" t="str">
            <v/>
          </cell>
          <cell r="M21" t="str">
            <v/>
          </cell>
          <cell r="N21" t="str">
            <v/>
          </cell>
        </row>
        <row r="22">
          <cell r="A22">
            <v>249</v>
          </cell>
          <cell r="B22" t="str">
            <v>Rebecca</v>
          </cell>
          <cell r="C22" t="str">
            <v>Ratcliff</v>
          </cell>
          <cell r="D22">
            <v>31032</v>
          </cell>
          <cell r="E22">
            <v>33</v>
          </cell>
          <cell r="F22">
            <v>33</v>
          </cell>
          <cell r="G22" t="str">
            <v/>
          </cell>
          <cell r="H22">
            <v>2</v>
          </cell>
          <cell r="I22" t="str">
            <v>Unattached</v>
          </cell>
          <cell r="J22"/>
          <cell r="K22" t="str">
            <v>F</v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>
            <v>250</v>
          </cell>
          <cell r="B23" t="str">
            <v>Xanthe</v>
          </cell>
          <cell r="C23" t="str">
            <v>Mainwaring</v>
          </cell>
          <cell r="D23">
            <v>26593</v>
          </cell>
          <cell r="E23">
            <v>45</v>
          </cell>
          <cell r="F23">
            <v>45</v>
          </cell>
          <cell r="G23" t="str">
            <v/>
          </cell>
          <cell r="H23">
            <v>1</v>
          </cell>
          <cell r="I23" t="str">
            <v>UKRunChat</v>
          </cell>
          <cell r="J23"/>
          <cell r="K23" t="str">
            <v>F</v>
          </cell>
          <cell r="L23" t="str">
            <v/>
          </cell>
          <cell r="M23" t="str">
            <v>V</v>
          </cell>
          <cell r="N23">
            <v>45</v>
          </cell>
        </row>
        <row r="24">
          <cell r="A24">
            <v>251</v>
          </cell>
          <cell r="B24" t="str">
            <v>Rebecca</v>
          </cell>
          <cell r="C24" t="str">
            <v>Hemmant Low</v>
          </cell>
          <cell r="D24">
            <v>24466</v>
          </cell>
          <cell r="E24">
            <v>51</v>
          </cell>
          <cell r="F24">
            <v>51</v>
          </cell>
          <cell r="G24" t="str">
            <v/>
          </cell>
          <cell r="H24">
            <v>1</v>
          </cell>
          <cell r="I24" t="str">
            <v>UkRunChat</v>
          </cell>
          <cell r="J24"/>
          <cell r="K24" t="str">
            <v>F</v>
          </cell>
          <cell r="L24" t="str">
            <v/>
          </cell>
          <cell r="M24" t="str">
            <v>V</v>
          </cell>
          <cell r="N24">
            <v>45</v>
          </cell>
        </row>
        <row r="25">
          <cell r="A25">
            <v>252</v>
          </cell>
          <cell r="B25" t="str">
            <v>Victor</v>
          </cell>
          <cell r="C25" t="str">
            <v>Hutchins</v>
          </cell>
          <cell r="D25">
            <v>20785</v>
          </cell>
          <cell r="E25">
            <v>61</v>
          </cell>
          <cell r="F25">
            <v>61</v>
          </cell>
          <cell r="G25" t="str">
            <v/>
          </cell>
          <cell r="H25">
            <v>1</v>
          </cell>
          <cell r="I25" t="str">
            <v>hercules wimbledon a.c.</v>
          </cell>
          <cell r="J25" t="str">
            <v>M</v>
          </cell>
          <cell r="K25"/>
          <cell r="L25" t="str">
            <v/>
          </cell>
          <cell r="M25" t="str">
            <v>V</v>
          </cell>
          <cell r="N25">
            <v>60</v>
          </cell>
        </row>
        <row r="26">
          <cell r="A26">
            <v>253</v>
          </cell>
          <cell r="B26" t="str">
            <v>Gemma</v>
          </cell>
          <cell r="C26" t="str">
            <v>Dingle</v>
          </cell>
          <cell r="D26">
            <v>32409</v>
          </cell>
          <cell r="E26">
            <v>29</v>
          </cell>
          <cell r="F26">
            <v>29</v>
          </cell>
          <cell r="G26" t="str">
            <v/>
          </cell>
          <cell r="H26">
            <v>2</v>
          </cell>
          <cell r="I26" t="str">
            <v>Unattached</v>
          </cell>
          <cell r="J26"/>
          <cell r="K26" t="str">
            <v>F</v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>
            <v>254</v>
          </cell>
          <cell r="B27" t="str">
            <v>Dan</v>
          </cell>
          <cell r="C27" t="str">
            <v>Lewis</v>
          </cell>
          <cell r="D27">
            <v>28958</v>
          </cell>
          <cell r="E27">
            <v>39</v>
          </cell>
          <cell r="F27">
            <v>39</v>
          </cell>
          <cell r="G27" t="str">
            <v/>
          </cell>
          <cell r="H27">
            <v>1</v>
          </cell>
          <cell r="I27" t="str">
            <v>Stopsley Striders</v>
          </cell>
          <cell r="J27" t="str">
            <v>M</v>
          </cell>
          <cell r="K27"/>
          <cell r="L27" t="str">
            <v/>
          </cell>
          <cell r="M27" t="str">
            <v/>
          </cell>
          <cell r="N27" t="str">
            <v/>
          </cell>
        </row>
        <row r="28">
          <cell r="A28">
            <v>260</v>
          </cell>
          <cell r="B28" t="str">
            <v>Alexander</v>
          </cell>
          <cell r="C28" t="str">
            <v>Hewitt</v>
          </cell>
          <cell r="D28">
            <v>22098</v>
          </cell>
          <cell r="E28">
            <v>58</v>
          </cell>
          <cell r="F28">
            <v>58</v>
          </cell>
          <cell r="G28" t="str">
            <v/>
          </cell>
          <cell r="H28">
            <v>1</v>
          </cell>
          <cell r="I28" t="str">
            <v>Harpenden Arrows</v>
          </cell>
          <cell r="J28" t="str">
            <v>M</v>
          </cell>
          <cell r="K28"/>
          <cell r="L28"/>
          <cell r="M28" t="str">
            <v>V</v>
          </cell>
          <cell r="N28">
            <v>50</v>
          </cell>
        </row>
        <row r="29">
          <cell r="A29">
            <v>259</v>
          </cell>
          <cell r="B29" t="str">
            <v>Ian</v>
          </cell>
          <cell r="C29" t="str">
            <v>Curry</v>
          </cell>
          <cell r="D29">
            <v>27909</v>
          </cell>
          <cell r="E29">
            <v>42</v>
          </cell>
          <cell r="F29">
            <v>42</v>
          </cell>
          <cell r="G29" t="str">
            <v/>
          </cell>
          <cell r="H29">
            <v>2</v>
          </cell>
          <cell r="I29" t="str">
            <v>Stopsley Striders</v>
          </cell>
          <cell r="J29" t="str">
            <v>M</v>
          </cell>
          <cell r="K29"/>
          <cell r="L29"/>
          <cell r="M29" t="str">
            <v>V</v>
          </cell>
          <cell r="N29">
            <v>40</v>
          </cell>
        </row>
        <row r="30">
          <cell r="A30">
            <v>258</v>
          </cell>
          <cell r="B30" t="str">
            <v>Kim</v>
          </cell>
          <cell r="C30" t="str">
            <v>Pusey</v>
          </cell>
          <cell r="D30">
            <v>25588</v>
          </cell>
          <cell r="E30">
            <v>48</v>
          </cell>
          <cell r="F30">
            <v>48</v>
          </cell>
          <cell r="G30" t="str">
            <v/>
          </cell>
          <cell r="H30">
            <v>1</v>
          </cell>
          <cell r="I30" t="str">
            <v>Wootton road runners</v>
          </cell>
          <cell r="J30"/>
          <cell r="K30" t="str">
            <v>F</v>
          </cell>
          <cell r="L30"/>
          <cell r="M30" t="str">
            <v>V</v>
          </cell>
          <cell r="N30">
            <v>45</v>
          </cell>
        </row>
        <row r="31">
          <cell r="A31">
            <v>257</v>
          </cell>
          <cell r="B31" t="str">
            <v>Martin</v>
          </cell>
          <cell r="C31" t="str">
            <v>Hopcroft</v>
          </cell>
          <cell r="D31">
            <v>22145</v>
          </cell>
          <cell r="E31">
            <v>57</v>
          </cell>
          <cell r="F31">
            <v>57</v>
          </cell>
          <cell r="G31" t="str">
            <v/>
          </cell>
          <cell r="H31">
            <v>1</v>
          </cell>
          <cell r="I31" t="str">
            <v>Tring RC</v>
          </cell>
          <cell r="J31" t="str">
            <v>M</v>
          </cell>
          <cell r="K31"/>
          <cell r="L31"/>
          <cell r="M31" t="str">
            <v>V</v>
          </cell>
          <cell r="N31">
            <v>50</v>
          </cell>
        </row>
        <row r="32">
          <cell r="A32">
            <v>256</v>
          </cell>
          <cell r="B32" t="str">
            <v>Mike</v>
          </cell>
          <cell r="C32" t="str">
            <v>Galagher</v>
          </cell>
          <cell r="D32">
            <v>15148</v>
          </cell>
          <cell r="E32">
            <v>77</v>
          </cell>
          <cell r="F32">
            <v>77</v>
          </cell>
          <cell r="G32" t="str">
            <v/>
          </cell>
          <cell r="H32">
            <v>2</v>
          </cell>
          <cell r="I32" t="str">
            <v>Unattached</v>
          </cell>
          <cell r="J32" t="str">
            <v>M</v>
          </cell>
          <cell r="K32"/>
          <cell r="L32"/>
          <cell r="M32" t="str">
            <v>V</v>
          </cell>
          <cell r="N32">
            <v>70</v>
          </cell>
        </row>
        <row r="33">
          <cell r="A33">
            <v>255</v>
          </cell>
          <cell r="B33" t="str">
            <v>Juwel</v>
          </cell>
          <cell r="C33" t="str">
            <v>Aktaruzzaman</v>
          </cell>
          <cell r="D33">
            <v>28468</v>
          </cell>
          <cell r="E33">
            <v>40</v>
          </cell>
          <cell r="F33">
            <v>40</v>
          </cell>
          <cell r="G33" t="str">
            <v/>
          </cell>
          <cell r="H33">
            <v>2</v>
          </cell>
          <cell r="I33" t="str">
            <v>Unattached</v>
          </cell>
          <cell r="J33" t="str">
            <v>M</v>
          </cell>
          <cell r="K33"/>
          <cell r="L33"/>
          <cell r="M33"/>
          <cell r="N33"/>
        </row>
        <row r="34">
          <cell r="A34">
            <v>261</v>
          </cell>
          <cell r="B34" t="str">
            <v>Dan</v>
          </cell>
          <cell r="C34" t="str">
            <v>Mcalpine</v>
          </cell>
          <cell r="D34">
            <v>31223</v>
          </cell>
          <cell r="E34">
            <v>33</v>
          </cell>
          <cell r="F34">
            <v>33</v>
          </cell>
          <cell r="G34" t="str">
            <v/>
          </cell>
          <cell r="H34">
            <v>1</v>
          </cell>
          <cell r="I34" t="str">
            <v>Fairlands Valley Spartans RC</v>
          </cell>
          <cell r="J34" t="str">
            <v>M</v>
          </cell>
          <cell r="K34"/>
          <cell r="L34"/>
          <cell r="M34"/>
          <cell r="N34"/>
        </row>
        <row r="35">
          <cell r="A35">
            <v>211</v>
          </cell>
          <cell r="B35" t="str">
            <v>Steven</v>
          </cell>
          <cell r="C35" t="str">
            <v>Orr</v>
          </cell>
          <cell r="D35">
            <v>30855</v>
          </cell>
          <cell r="E35">
            <v>34</v>
          </cell>
          <cell r="F35">
            <v>34</v>
          </cell>
          <cell r="G35" t="str">
            <v/>
          </cell>
          <cell r="H35">
            <v>2</v>
          </cell>
          <cell r="I35" t="str">
            <v>Unattached</v>
          </cell>
          <cell r="J35" t="str">
            <v>M</v>
          </cell>
          <cell r="K35"/>
          <cell r="L35" t="str">
            <v/>
          </cell>
          <cell r="M35" t="str">
            <v/>
          </cell>
          <cell r="N35" t="str">
            <v/>
          </cell>
        </row>
        <row r="36">
          <cell r="A36">
            <v>219</v>
          </cell>
          <cell r="B36" t="str">
            <v>Alwyn</v>
          </cell>
          <cell r="C36" t="str">
            <v>Challacombe</v>
          </cell>
          <cell r="D36">
            <v>17834</v>
          </cell>
          <cell r="E36">
            <v>69</v>
          </cell>
          <cell r="F36">
            <v>69</v>
          </cell>
          <cell r="G36" t="str">
            <v/>
          </cell>
          <cell r="H36">
            <v>2</v>
          </cell>
          <cell r="I36" t="str">
            <v>Welwyn Bowler</v>
          </cell>
          <cell r="J36" t="str">
            <v>M</v>
          </cell>
          <cell r="K36"/>
          <cell r="L36" t="str">
            <v/>
          </cell>
          <cell r="M36" t="str">
            <v>V</v>
          </cell>
          <cell r="N36">
            <v>60</v>
          </cell>
        </row>
        <row r="37">
          <cell r="A37">
            <v>214</v>
          </cell>
          <cell r="B37" t="str">
            <v>Vicky</v>
          </cell>
          <cell r="C37" t="str">
            <v>Wareham</v>
          </cell>
          <cell r="D37">
            <v>34288</v>
          </cell>
          <cell r="E37">
            <v>24</v>
          </cell>
          <cell r="F37">
            <v>24</v>
          </cell>
          <cell r="G37" t="str">
            <v/>
          </cell>
          <cell r="H37">
            <v>2</v>
          </cell>
          <cell r="I37" t="str">
            <v>Unattached</v>
          </cell>
          <cell r="J37"/>
          <cell r="K37" t="str">
            <v>F</v>
          </cell>
          <cell r="L37" t="str">
            <v/>
          </cell>
          <cell r="M37" t="str">
            <v/>
          </cell>
          <cell r="N37" t="str">
            <v/>
          </cell>
        </row>
        <row r="38">
          <cell r="A38">
            <v>213</v>
          </cell>
          <cell r="B38" t="str">
            <v>Lisa</v>
          </cell>
          <cell r="C38" t="str">
            <v>Wells</v>
          </cell>
          <cell r="D38">
            <v>24562</v>
          </cell>
          <cell r="E38">
            <v>51</v>
          </cell>
          <cell r="F38">
            <v>51</v>
          </cell>
          <cell r="G38" t="str">
            <v/>
          </cell>
          <cell r="H38">
            <v>1</v>
          </cell>
          <cell r="I38" t="str">
            <v>Unattached</v>
          </cell>
          <cell r="J38"/>
          <cell r="K38" t="str">
            <v>F</v>
          </cell>
          <cell r="L38" t="str">
            <v/>
          </cell>
          <cell r="M38" t="str">
            <v>V</v>
          </cell>
          <cell r="N38">
            <v>45</v>
          </cell>
        </row>
        <row r="39">
          <cell r="A39">
            <v>217</v>
          </cell>
          <cell r="B39" t="str">
            <v>Kate</v>
          </cell>
          <cell r="C39" t="str">
            <v>Cornelius</v>
          </cell>
          <cell r="D39">
            <v>30785</v>
          </cell>
          <cell r="E39">
            <v>34</v>
          </cell>
          <cell r="F39">
            <v>34</v>
          </cell>
          <cell r="G39" t="str">
            <v/>
          </cell>
          <cell r="H39">
            <v>2</v>
          </cell>
          <cell r="I39" t="str">
            <v>Ampthill &amp; Flitwick Flyers RC</v>
          </cell>
          <cell r="J39"/>
          <cell r="K39" t="str">
            <v>F</v>
          </cell>
          <cell r="L39" t="str">
            <v/>
          </cell>
          <cell r="M39" t="str">
            <v/>
          </cell>
          <cell r="N39" t="str">
            <v/>
          </cell>
        </row>
        <row r="40">
          <cell r="A40">
            <v>228</v>
          </cell>
          <cell r="B40" t="str">
            <v>Samantha</v>
          </cell>
          <cell r="C40" t="str">
            <v>Hinton</v>
          </cell>
          <cell r="D40">
            <v>29840</v>
          </cell>
          <cell r="E40">
            <v>36</v>
          </cell>
          <cell r="F40">
            <v>36</v>
          </cell>
          <cell r="G40" t="str">
            <v/>
          </cell>
          <cell r="H40">
            <v>2</v>
          </cell>
          <cell r="I40" t="str">
            <v>Dunstable Road Runners</v>
          </cell>
          <cell r="J40"/>
          <cell r="K40" t="str">
            <v>F</v>
          </cell>
          <cell r="L40" t="str">
            <v/>
          </cell>
          <cell r="M40" t="str">
            <v>V</v>
          </cell>
          <cell r="N40">
            <v>35</v>
          </cell>
        </row>
        <row r="41">
          <cell r="A41">
            <v>222</v>
          </cell>
          <cell r="B41" t="str">
            <v>John</v>
          </cell>
          <cell r="C41" t="str">
            <v>Green</v>
          </cell>
          <cell r="D41">
            <v>19679</v>
          </cell>
          <cell r="E41">
            <v>64</v>
          </cell>
          <cell r="F41">
            <v>64</v>
          </cell>
          <cell r="G41" t="str">
            <v/>
          </cell>
          <cell r="H41">
            <v>2</v>
          </cell>
          <cell r="I41" t="str">
            <v>Unattached</v>
          </cell>
          <cell r="J41" t="str">
            <v>M</v>
          </cell>
          <cell r="K41"/>
          <cell r="L41" t="str">
            <v/>
          </cell>
          <cell r="M41" t="str">
            <v>V</v>
          </cell>
          <cell r="N41">
            <v>60</v>
          </cell>
        </row>
        <row r="42">
          <cell r="A42">
            <v>221</v>
          </cell>
          <cell r="B42" t="str">
            <v>Paul</v>
          </cell>
          <cell r="C42" t="str">
            <v>Forde</v>
          </cell>
          <cell r="D42">
            <v>27109</v>
          </cell>
          <cell r="E42">
            <v>44</v>
          </cell>
          <cell r="F42">
            <v>44</v>
          </cell>
          <cell r="G42" t="str">
            <v/>
          </cell>
          <cell r="H42">
            <v>2</v>
          </cell>
          <cell r="I42" t="str">
            <v>Unattached</v>
          </cell>
          <cell r="J42" t="str">
            <v>M</v>
          </cell>
          <cell r="K42"/>
          <cell r="L42" t="str">
            <v/>
          </cell>
          <cell r="M42" t="str">
            <v>V</v>
          </cell>
          <cell r="N42">
            <v>40</v>
          </cell>
        </row>
        <row r="43">
          <cell r="A43">
            <v>231</v>
          </cell>
          <cell r="B43" t="str">
            <v>Martin</v>
          </cell>
          <cell r="C43" t="str">
            <v>Lees</v>
          </cell>
          <cell r="D43">
            <v>24148</v>
          </cell>
          <cell r="E43">
            <v>52</v>
          </cell>
          <cell r="F43">
            <v>52</v>
          </cell>
          <cell r="G43" t="str">
            <v/>
          </cell>
          <cell r="H43">
            <v>1</v>
          </cell>
          <cell r="I43" t="str">
            <v>Ampthill &amp; Flitwick Flyers RC</v>
          </cell>
          <cell r="J43" t="str">
            <v>M</v>
          </cell>
          <cell r="K43"/>
          <cell r="L43" t="str">
            <v/>
          </cell>
          <cell r="M43" t="str">
            <v>V</v>
          </cell>
          <cell r="N43">
            <v>50</v>
          </cell>
        </row>
        <row r="44">
          <cell r="A44">
            <v>232</v>
          </cell>
          <cell r="B44" t="str">
            <v>Siobhan</v>
          </cell>
          <cell r="C44" t="str">
            <v>Lees</v>
          </cell>
          <cell r="D44">
            <v>22394</v>
          </cell>
          <cell r="E44">
            <v>57</v>
          </cell>
          <cell r="F44">
            <v>57</v>
          </cell>
          <cell r="G44" t="str">
            <v/>
          </cell>
          <cell r="H44">
            <v>2</v>
          </cell>
          <cell r="I44" t="str">
            <v>Ampthill &amp; Flitwick Flyers RC</v>
          </cell>
          <cell r="J44"/>
          <cell r="K44" t="str">
            <v>F</v>
          </cell>
          <cell r="L44" t="str">
            <v/>
          </cell>
          <cell r="M44" t="str">
            <v>V</v>
          </cell>
          <cell r="N44">
            <v>55</v>
          </cell>
        </row>
        <row r="45">
          <cell r="A45">
            <v>223</v>
          </cell>
          <cell r="B45" t="str">
            <v>Eleanor</v>
          </cell>
          <cell r="C45" t="str">
            <v>Grant</v>
          </cell>
          <cell r="D45">
            <v>22538</v>
          </cell>
          <cell r="E45">
            <v>56</v>
          </cell>
          <cell r="F45">
            <v>56</v>
          </cell>
          <cell r="G45" t="str">
            <v/>
          </cell>
          <cell r="H45">
            <v>2</v>
          </cell>
          <cell r="I45" t="str">
            <v>Unattached</v>
          </cell>
          <cell r="J45"/>
          <cell r="K45" t="str">
            <v>F</v>
          </cell>
          <cell r="L45" t="str">
            <v/>
          </cell>
          <cell r="M45" t="str">
            <v>V</v>
          </cell>
          <cell r="N45">
            <v>55</v>
          </cell>
        </row>
        <row r="46">
          <cell r="A46">
            <v>209</v>
          </cell>
          <cell r="B46" t="str">
            <v>Jack</v>
          </cell>
          <cell r="C46" t="str">
            <v>Roberts</v>
          </cell>
          <cell r="D46">
            <v>34482</v>
          </cell>
          <cell r="E46">
            <v>24</v>
          </cell>
          <cell r="F46">
            <v>24</v>
          </cell>
          <cell r="G46" t="str">
            <v/>
          </cell>
          <cell r="H46">
            <v>2</v>
          </cell>
          <cell r="I46" t="str">
            <v>Unattached</v>
          </cell>
          <cell r="J46" t="str">
            <v>M</v>
          </cell>
          <cell r="K46"/>
          <cell r="L46" t="str">
            <v/>
          </cell>
          <cell r="M46" t="str">
            <v/>
          </cell>
          <cell r="N46" t="str">
            <v/>
          </cell>
        </row>
        <row r="47">
          <cell r="A47">
            <v>229</v>
          </cell>
          <cell r="B47" t="str">
            <v>Nicola Sian</v>
          </cell>
          <cell r="C47" t="str">
            <v>Kingswood</v>
          </cell>
          <cell r="D47">
            <v>34117</v>
          </cell>
          <cell r="E47">
            <v>25</v>
          </cell>
          <cell r="F47">
            <v>25</v>
          </cell>
          <cell r="G47" t="str">
            <v/>
          </cell>
          <cell r="H47">
            <v>2</v>
          </cell>
          <cell r="I47" t="str">
            <v>Unattached</v>
          </cell>
          <cell r="J47"/>
          <cell r="K47" t="str">
            <v>F</v>
          </cell>
          <cell r="L47" t="str">
            <v/>
          </cell>
          <cell r="M47" t="str">
            <v/>
          </cell>
          <cell r="N47" t="str">
            <v/>
          </cell>
        </row>
        <row r="48">
          <cell r="A48">
            <v>215</v>
          </cell>
          <cell r="B48" t="str">
            <v>Paul</v>
          </cell>
          <cell r="C48" t="str">
            <v>Brady</v>
          </cell>
          <cell r="D48">
            <v>30288</v>
          </cell>
          <cell r="E48">
            <v>35</v>
          </cell>
          <cell r="F48">
            <v>35</v>
          </cell>
          <cell r="G48" t="str">
            <v/>
          </cell>
          <cell r="H48">
            <v>2</v>
          </cell>
          <cell r="I48" t="str">
            <v>Unattached</v>
          </cell>
          <cell r="J48" t="str">
            <v>M</v>
          </cell>
          <cell r="K48"/>
          <cell r="L48" t="str">
            <v/>
          </cell>
          <cell r="M48" t="str">
            <v/>
          </cell>
          <cell r="N48" t="str">
            <v/>
          </cell>
        </row>
        <row r="49">
          <cell r="A49">
            <v>218</v>
          </cell>
          <cell r="B49" t="str">
            <v>Nicola</v>
          </cell>
          <cell r="C49" t="str">
            <v>Chessum</v>
          </cell>
          <cell r="D49">
            <v>28321</v>
          </cell>
          <cell r="E49">
            <v>41</v>
          </cell>
          <cell r="F49">
            <v>41</v>
          </cell>
          <cell r="G49" t="str">
            <v/>
          </cell>
          <cell r="H49">
            <v>1</v>
          </cell>
          <cell r="I49" t="str">
            <v>Sutton Runners</v>
          </cell>
          <cell r="J49"/>
          <cell r="K49" t="str">
            <v>F</v>
          </cell>
          <cell r="L49" t="str">
            <v/>
          </cell>
          <cell r="M49" t="str">
            <v>V</v>
          </cell>
          <cell r="N49">
            <v>35</v>
          </cell>
        </row>
        <row r="50">
          <cell r="A50">
            <v>226</v>
          </cell>
          <cell r="B50" t="str">
            <v>Christine</v>
          </cell>
          <cell r="C50" t="str">
            <v>Khan</v>
          </cell>
          <cell r="D50">
            <v>23352</v>
          </cell>
          <cell r="E50">
            <v>54</v>
          </cell>
          <cell r="F50">
            <v>54</v>
          </cell>
          <cell r="G50" t="str">
            <v/>
          </cell>
          <cell r="H50">
            <v>2</v>
          </cell>
          <cell r="I50" t="str">
            <v>Unattached</v>
          </cell>
          <cell r="J50"/>
          <cell r="K50" t="str">
            <v>F</v>
          </cell>
          <cell r="L50" t="str">
            <v/>
          </cell>
          <cell r="M50" t="str">
            <v>V</v>
          </cell>
          <cell r="N50">
            <v>45</v>
          </cell>
        </row>
        <row r="51">
          <cell r="A51">
            <v>224</v>
          </cell>
          <cell r="B51" t="str">
            <v>Thomas</v>
          </cell>
          <cell r="C51" t="str">
            <v>Khan</v>
          </cell>
          <cell r="D51">
            <v>22262</v>
          </cell>
          <cell r="E51">
            <v>57</v>
          </cell>
          <cell r="F51">
            <v>57</v>
          </cell>
          <cell r="G51" t="str">
            <v/>
          </cell>
          <cell r="H51">
            <v>2</v>
          </cell>
          <cell r="I51" t="str">
            <v>Unattached</v>
          </cell>
          <cell r="J51" t="str">
            <v>M</v>
          </cell>
          <cell r="K51"/>
          <cell r="L51" t="str">
            <v/>
          </cell>
          <cell r="M51" t="str">
            <v>V</v>
          </cell>
          <cell r="N51">
            <v>50</v>
          </cell>
        </row>
        <row r="52">
          <cell r="A52" t="str">
            <v>CANC</v>
          </cell>
          <cell r="B52" t="str">
            <v>Lucy</v>
          </cell>
          <cell r="C52" t="str">
            <v>Currie</v>
          </cell>
          <cell r="D52">
            <v>30042</v>
          </cell>
          <cell r="E52">
            <v>36</v>
          </cell>
          <cell r="F52">
            <v>36</v>
          </cell>
          <cell r="G52" t="str">
            <v/>
          </cell>
          <cell r="H52">
            <v>2</v>
          </cell>
          <cell r="I52" t="str">
            <v>Unattached</v>
          </cell>
          <cell r="J52"/>
          <cell r="K52" t="str">
            <v>F</v>
          </cell>
          <cell r="L52" t="str">
            <v/>
          </cell>
          <cell r="M52" t="str">
            <v>V</v>
          </cell>
          <cell r="N52">
            <v>35</v>
          </cell>
        </row>
        <row r="53">
          <cell r="A53">
            <v>227</v>
          </cell>
          <cell r="B53" t="str">
            <v>George</v>
          </cell>
          <cell r="C53" t="str">
            <v>Joseph</v>
          </cell>
          <cell r="D53">
            <v>20723</v>
          </cell>
          <cell r="E53">
            <v>61</v>
          </cell>
          <cell r="F53">
            <v>61</v>
          </cell>
          <cell r="G53" t="str">
            <v/>
          </cell>
          <cell r="H53">
            <v>2</v>
          </cell>
          <cell r="I53" t="str">
            <v>Unattached</v>
          </cell>
          <cell r="J53" t="str">
            <v>M</v>
          </cell>
          <cell r="K53"/>
          <cell r="L53" t="str">
            <v/>
          </cell>
          <cell r="M53" t="str">
            <v>V</v>
          </cell>
          <cell r="N53">
            <v>60</v>
          </cell>
        </row>
        <row r="54">
          <cell r="A54">
            <v>216</v>
          </cell>
          <cell r="B54" t="str">
            <v>Danielle</v>
          </cell>
          <cell r="C54" t="str">
            <v>Babb-Joseph</v>
          </cell>
          <cell r="D54">
            <v>32654</v>
          </cell>
          <cell r="E54">
            <v>29</v>
          </cell>
          <cell r="F54">
            <v>29</v>
          </cell>
          <cell r="G54" t="str">
            <v/>
          </cell>
          <cell r="H54">
            <v>2</v>
          </cell>
          <cell r="I54" t="str">
            <v>Unattached</v>
          </cell>
          <cell r="J54"/>
          <cell r="K54" t="str">
            <v>F</v>
          </cell>
          <cell r="L54" t="str">
            <v/>
          </cell>
          <cell r="M54" t="str">
            <v/>
          </cell>
          <cell r="N54" t="str">
            <v/>
          </cell>
        </row>
        <row r="55">
          <cell r="A55">
            <v>220</v>
          </cell>
          <cell r="B55" t="str">
            <v>John</v>
          </cell>
          <cell r="C55" t="str">
            <v>Cox</v>
          </cell>
          <cell r="D55">
            <v>23740</v>
          </cell>
          <cell r="E55">
            <v>53</v>
          </cell>
          <cell r="F55">
            <v>53</v>
          </cell>
          <cell r="G55" t="str">
            <v/>
          </cell>
          <cell r="H55">
            <v>2</v>
          </cell>
          <cell r="I55" t="str">
            <v>Unattached</v>
          </cell>
          <cell r="J55" t="str">
            <v>M</v>
          </cell>
          <cell r="K55"/>
          <cell r="L55" t="str">
            <v/>
          </cell>
          <cell r="M55" t="str">
            <v>V</v>
          </cell>
          <cell r="N55">
            <v>50</v>
          </cell>
        </row>
        <row r="56">
          <cell r="A56">
            <v>225</v>
          </cell>
          <cell r="B56" t="str">
            <v>David</v>
          </cell>
          <cell r="C56" t="str">
            <v>Haylett</v>
          </cell>
          <cell r="D56">
            <v>27584</v>
          </cell>
          <cell r="E56">
            <v>43</v>
          </cell>
          <cell r="F56">
            <v>43</v>
          </cell>
          <cell r="G56" t="str">
            <v/>
          </cell>
          <cell r="H56">
            <v>2</v>
          </cell>
          <cell r="I56" t="str">
            <v>Unattached</v>
          </cell>
          <cell r="J56" t="str">
            <v>M</v>
          </cell>
          <cell r="K56"/>
          <cell r="L56" t="str">
            <v/>
          </cell>
          <cell r="M56" t="str">
            <v>V</v>
          </cell>
          <cell r="N56">
            <v>40</v>
          </cell>
        </row>
        <row r="57">
          <cell r="A57">
            <v>212</v>
          </cell>
          <cell r="B57" t="str">
            <v>Martin</v>
          </cell>
          <cell r="C57" t="str">
            <v>Wragg</v>
          </cell>
          <cell r="D57">
            <v>28052</v>
          </cell>
          <cell r="E57">
            <v>41</v>
          </cell>
          <cell r="F57">
            <v>41</v>
          </cell>
          <cell r="G57" t="str">
            <v/>
          </cell>
          <cell r="H57">
            <v>2</v>
          </cell>
          <cell r="I57" t="str">
            <v>Unattached</v>
          </cell>
          <cell r="J57" t="str">
            <v>M</v>
          </cell>
          <cell r="K57"/>
          <cell r="L57" t="str">
            <v/>
          </cell>
          <cell r="M57" t="str">
            <v>V</v>
          </cell>
          <cell r="N57">
            <v>40</v>
          </cell>
        </row>
        <row r="58">
          <cell r="A58">
            <v>210</v>
          </cell>
          <cell r="B58" t="str">
            <v>Lenka</v>
          </cell>
          <cell r="C58" t="str">
            <v>Prochazkova</v>
          </cell>
          <cell r="D58">
            <v>28535</v>
          </cell>
          <cell r="E58">
            <v>40</v>
          </cell>
          <cell r="F58">
            <v>40</v>
          </cell>
          <cell r="G58" t="str">
            <v/>
          </cell>
          <cell r="H58">
            <v>2</v>
          </cell>
          <cell r="I58" t="str">
            <v>Unattached</v>
          </cell>
          <cell r="J58"/>
          <cell r="K58" t="str">
            <v>F</v>
          </cell>
          <cell r="L58" t="str">
            <v/>
          </cell>
          <cell r="M58" t="str">
            <v>V</v>
          </cell>
          <cell r="N58">
            <v>35</v>
          </cell>
        </row>
        <row r="59">
          <cell r="A59">
            <v>230</v>
          </cell>
          <cell r="B59" t="str">
            <v>Martin</v>
          </cell>
          <cell r="C59" t="str">
            <v>Moriarty</v>
          </cell>
          <cell r="D59">
            <v>23948</v>
          </cell>
          <cell r="E59">
            <v>52</v>
          </cell>
          <cell r="F59">
            <v>52</v>
          </cell>
          <cell r="G59" t="str">
            <v/>
          </cell>
          <cell r="H59">
            <v>2</v>
          </cell>
          <cell r="I59" t="str">
            <v>Unattached</v>
          </cell>
          <cell r="J59" t="str">
            <v>M</v>
          </cell>
          <cell r="K59"/>
          <cell r="L59" t="str">
            <v/>
          </cell>
          <cell r="M59" t="str">
            <v>V</v>
          </cell>
          <cell r="N59">
            <v>50</v>
          </cell>
        </row>
        <row r="60">
          <cell r="A60">
            <v>1</v>
          </cell>
          <cell r="B60" t="str">
            <v>Elizabeth</v>
          </cell>
          <cell r="C60" t="str">
            <v>McGinley</v>
          </cell>
          <cell r="D60">
            <v>17061</v>
          </cell>
          <cell r="E60">
            <v>71</v>
          </cell>
          <cell r="F60">
            <v>71</v>
          </cell>
          <cell r="G60" t="str">
            <v/>
          </cell>
          <cell r="H60">
            <v>2</v>
          </cell>
          <cell r="I60" t="str">
            <v>Stopsley Striders</v>
          </cell>
          <cell r="J60"/>
          <cell r="K60" t="str">
            <v>Female</v>
          </cell>
          <cell r="L60" t="str">
            <v/>
          </cell>
          <cell r="M60" t="str">
            <v>V</v>
          </cell>
          <cell r="N60">
            <v>65</v>
          </cell>
        </row>
        <row r="61">
          <cell r="A61">
            <v>2</v>
          </cell>
          <cell r="B61" t="str">
            <v>Andrew</v>
          </cell>
          <cell r="C61" t="str">
            <v>Durrant</v>
          </cell>
          <cell r="D61">
            <v>21478</v>
          </cell>
          <cell r="E61">
            <v>59</v>
          </cell>
          <cell r="F61">
            <v>59</v>
          </cell>
          <cell r="G61" t="str">
            <v/>
          </cell>
          <cell r="H61">
            <v>1</v>
          </cell>
          <cell r="I61" t="str">
            <v>Stopsley Striders</v>
          </cell>
          <cell r="J61" t="str">
            <v>Male</v>
          </cell>
          <cell r="K61"/>
          <cell r="L61" t="str">
            <v/>
          </cell>
          <cell r="M61" t="str">
            <v>V</v>
          </cell>
          <cell r="N61">
            <v>50</v>
          </cell>
        </row>
        <row r="62">
          <cell r="A62">
            <v>3</v>
          </cell>
          <cell r="B62" t="str">
            <v>Gez</v>
          </cell>
          <cell r="C62" t="str">
            <v>Fallon</v>
          </cell>
          <cell r="D62">
            <v>25820</v>
          </cell>
          <cell r="E62">
            <v>47</v>
          </cell>
          <cell r="F62">
            <v>47</v>
          </cell>
          <cell r="G62" t="str">
            <v/>
          </cell>
          <cell r="H62">
            <v>2</v>
          </cell>
          <cell r="I62" t="str">
            <v>Stopsley Striders</v>
          </cell>
          <cell r="J62" t="str">
            <v>Male</v>
          </cell>
          <cell r="K62"/>
          <cell r="L62" t="str">
            <v/>
          </cell>
          <cell r="M62" t="str">
            <v>V</v>
          </cell>
          <cell r="N62">
            <v>40</v>
          </cell>
        </row>
        <row r="63">
          <cell r="A63">
            <v>4</v>
          </cell>
          <cell r="B63" t="str">
            <v>Jerry</v>
          </cell>
          <cell r="C63" t="str">
            <v>Pullinger</v>
          </cell>
          <cell r="D63">
            <v>21352</v>
          </cell>
          <cell r="E63">
            <v>60</v>
          </cell>
          <cell r="F63">
            <v>60</v>
          </cell>
          <cell r="G63" t="str">
            <v/>
          </cell>
          <cell r="H63">
            <v>1</v>
          </cell>
          <cell r="I63" t="str">
            <v>Bedford Harriers AC</v>
          </cell>
          <cell r="J63" t="str">
            <v>Male</v>
          </cell>
          <cell r="K63"/>
          <cell r="L63" t="str">
            <v/>
          </cell>
          <cell r="M63" t="str">
            <v>V</v>
          </cell>
          <cell r="N63">
            <v>60</v>
          </cell>
        </row>
        <row r="64">
          <cell r="A64">
            <v>5</v>
          </cell>
          <cell r="B64" t="str">
            <v>Martin</v>
          </cell>
          <cell r="C64" t="str">
            <v>Fallon</v>
          </cell>
          <cell r="D64">
            <v>24945</v>
          </cell>
          <cell r="E64">
            <v>50</v>
          </cell>
          <cell r="F64">
            <v>50</v>
          </cell>
          <cell r="G64" t="str">
            <v/>
          </cell>
          <cell r="H64">
            <v>1</v>
          </cell>
          <cell r="I64" t="str">
            <v xml:space="preserve">Stopsley Striders </v>
          </cell>
          <cell r="J64" t="str">
            <v>Male</v>
          </cell>
          <cell r="K64"/>
          <cell r="L64" t="str">
            <v/>
          </cell>
          <cell r="M64" t="str">
            <v>V</v>
          </cell>
          <cell r="N64">
            <v>50</v>
          </cell>
        </row>
        <row r="65">
          <cell r="A65">
            <v>6</v>
          </cell>
          <cell r="B65" t="str">
            <v>Dominique</v>
          </cell>
          <cell r="C65" t="str">
            <v>Manton</v>
          </cell>
          <cell r="D65">
            <v>21183</v>
          </cell>
          <cell r="E65">
            <v>60</v>
          </cell>
          <cell r="F65">
            <v>60</v>
          </cell>
          <cell r="G65" t="str">
            <v/>
          </cell>
          <cell r="H65">
            <v>2</v>
          </cell>
          <cell r="I65" t="str">
            <v>Unattached</v>
          </cell>
          <cell r="J65"/>
          <cell r="K65" t="str">
            <v>Female</v>
          </cell>
          <cell r="L65" t="str">
            <v/>
          </cell>
          <cell r="M65" t="str">
            <v>V</v>
          </cell>
          <cell r="N65">
            <v>55</v>
          </cell>
        </row>
        <row r="66">
          <cell r="A66">
            <v>7</v>
          </cell>
          <cell r="B66" t="str">
            <v>Evelyn</v>
          </cell>
          <cell r="C66" t="str">
            <v>Lutterodt</v>
          </cell>
          <cell r="D66">
            <v>26740</v>
          </cell>
          <cell r="E66">
            <v>45</v>
          </cell>
          <cell r="F66">
            <v>45</v>
          </cell>
          <cell r="G66" t="str">
            <v/>
          </cell>
          <cell r="H66">
            <v>1</v>
          </cell>
          <cell r="I66" t="str">
            <v>Stopsley Striders</v>
          </cell>
          <cell r="J66"/>
          <cell r="K66" t="str">
            <v>Female</v>
          </cell>
          <cell r="L66" t="str">
            <v/>
          </cell>
          <cell r="M66" t="str">
            <v>V</v>
          </cell>
          <cell r="N66">
            <v>45</v>
          </cell>
        </row>
        <row r="67">
          <cell r="A67">
            <v>8</v>
          </cell>
          <cell r="B67" t="str">
            <v>Glenn</v>
          </cell>
          <cell r="C67" t="str">
            <v>Rogers</v>
          </cell>
          <cell r="D67">
            <v>25204</v>
          </cell>
          <cell r="E67">
            <v>49</v>
          </cell>
          <cell r="F67">
            <v>49</v>
          </cell>
          <cell r="G67" t="str">
            <v/>
          </cell>
          <cell r="H67">
            <v>2</v>
          </cell>
          <cell r="I67" t="str">
            <v>Unattached</v>
          </cell>
          <cell r="J67" t="str">
            <v>Male</v>
          </cell>
          <cell r="K67"/>
          <cell r="L67" t="str">
            <v/>
          </cell>
          <cell r="M67" t="str">
            <v>V</v>
          </cell>
          <cell r="N67">
            <v>40</v>
          </cell>
        </row>
        <row r="68">
          <cell r="A68">
            <v>9</v>
          </cell>
          <cell r="B68" t="str">
            <v>Michael</v>
          </cell>
          <cell r="C68" t="str">
            <v>Tucker</v>
          </cell>
          <cell r="D68">
            <v>31996</v>
          </cell>
          <cell r="E68">
            <v>30</v>
          </cell>
          <cell r="F68">
            <v>30</v>
          </cell>
          <cell r="G68" t="str">
            <v/>
          </cell>
          <cell r="H68">
            <v>1</v>
          </cell>
          <cell r="I68" t="str">
            <v>Stopsley Striders</v>
          </cell>
          <cell r="J68" t="str">
            <v>Male</v>
          </cell>
          <cell r="K68"/>
          <cell r="L68" t="str">
            <v/>
          </cell>
          <cell r="M68" t="str">
            <v/>
          </cell>
          <cell r="N68" t="str">
            <v/>
          </cell>
        </row>
        <row r="69">
          <cell r="A69">
            <v>10</v>
          </cell>
          <cell r="B69" t="str">
            <v>Paul</v>
          </cell>
          <cell r="C69" t="str">
            <v>Harlington</v>
          </cell>
          <cell r="D69">
            <v>29067</v>
          </cell>
          <cell r="E69">
            <v>38</v>
          </cell>
          <cell r="F69">
            <v>38</v>
          </cell>
          <cell r="G69" t="str">
            <v/>
          </cell>
          <cell r="H69">
            <v>2</v>
          </cell>
          <cell r="I69" t="str">
            <v>Unattached</v>
          </cell>
          <cell r="J69" t="str">
            <v>Male</v>
          </cell>
          <cell r="K69"/>
          <cell r="L69" t="str">
            <v/>
          </cell>
          <cell r="M69"/>
          <cell r="N69"/>
        </row>
        <row r="70">
          <cell r="A70">
            <v>11</v>
          </cell>
          <cell r="B70" t="str">
            <v>Cheryl</v>
          </cell>
          <cell r="C70" t="str">
            <v>Currant</v>
          </cell>
          <cell r="D70">
            <v>27438</v>
          </cell>
          <cell r="E70">
            <v>43</v>
          </cell>
          <cell r="F70">
            <v>43</v>
          </cell>
          <cell r="G70" t="str">
            <v/>
          </cell>
          <cell r="H70">
            <v>1</v>
          </cell>
          <cell r="I70" t="str">
            <v>Dunstable Road Runners</v>
          </cell>
          <cell r="J70"/>
          <cell r="K70" t="str">
            <v>Female</v>
          </cell>
          <cell r="L70"/>
          <cell r="M70" t="str">
            <v>V</v>
          </cell>
          <cell r="N70">
            <v>35</v>
          </cell>
        </row>
        <row r="71">
          <cell r="A71">
            <v>12</v>
          </cell>
          <cell r="B71" t="str">
            <v>Neil</v>
          </cell>
          <cell r="C71" t="str">
            <v>Currant</v>
          </cell>
          <cell r="D71">
            <v>26987</v>
          </cell>
          <cell r="E71">
            <v>44</v>
          </cell>
          <cell r="F71">
            <v>44</v>
          </cell>
          <cell r="G71" t="str">
            <v/>
          </cell>
          <cell r="H71">
            <v>1</v>
          </cell>
          <cell r="I71" t="str">
            <v>Dunstable Road Runners</v>
          </cell>
          <cell r="J71" t="str">
            <v>Male</v>
          </cell>
          <cell r="K71"/>
          <cell r="L71"/>
          <cell r="M71" t="str">
            <v>V</v>
          </cell>
          <cell r="N71">
            <v>40</v>
          </cell>
        </row>
        <row r="72">
          <cell r="A72">
            <v>13</v>
          </cell>
          <cell r="B72" t="str">
            <v>Carmel</v>
          </cell>
          <cell r="C72" t="str">
            <v>Jarman</v>
          </cell>
          <cell r="D72">
            <v>25845</v>
          </cell>
          <cell r="E72">
            <v>47</v>
          </cell>
          <cell r="F72">
            <v>47</v>
          </cell>
          <cell r="G72" t="str">
            <v/>
          </cell>
          <cell r="H72">
            <v>1</v>
          </cell>
          <cell r="I72" t="str">
            <v>Dunstable Road Runners</v>
          </cell>
          <cell r="J72"/>
          <cell r="K72" t="str">
            <v>Female</v>
          </cell>
          <cell r="L72"/>
          <cell r="M72" t="str">
            <v>V</v>
          </cell>
          <cell r="N72">
            <v>45</v>
          </cell>
        </row>
        <row r="73">
          <cell r="A73">
            <v>14</v>
          </cell>
          <cell r="B73" t="str">
            <v>Johanna</v>
          </cell>
          <cell r="C73" t="str">
            <v>Hadley</v>
          </cell>
          <cell r="D73">
            <v>30083</v>
          </cell>
          <cell r="E73">
            <v>36</v>
          </cell>
          <cell r="F73">
            <v>36</v>
          </cell>
          <cell r="G73" t="str">
            <v/>
          </cell>
          <cell r="H73">
            <v>1</v>
          </cell>
          <cell r="I73" t="str">
            <v>Dunstable Road Runners</v>
          </cell>
          <cell r="J73"/>
          <cell r="K73" t="str">
            <v>Female</v>
          </cell>
          <cell r="L73"/>
          <cell r="M73" t="str">
            <v>V</v>
          </cell>
          <cell r="N73">
            <v>35</v>
          </cell>
        </row>
        <row r="74">
          <cell r="A74">
            <v>15</v>
          </cell>
          <cell r="B74" t="str">
            <v>Paula</v>
          </cell>
          <cell r="C74" t="str">
            <v>Nicol</v>
          </cell>
          <cell r="D74">
            <v>28885</v>
          </cell>
          <cell r="E74">
            <v>39</v>
          </cell>
          <cell r="F74">
            <v>39</v>
          </cell>
          <cell r="G74" t="str">
            <v/>
          </cell>
          <cell r="H74">
            <v>2</v>
          </cell>
          <cell r="I74" t="str">
            <v>Boxfit-Tri</v>
          </cell>
          <cell r="J74"/>
          <cell r="K74" t="str">
            <v>Female</v>
          </cell>
          <cell r="L74"/>
          <cell r="M74" t="str">
            <v>V</v>
          </cell>
          <cell r="N74">
            <v>35</v>
          </cell>
        </row>
        <row r="75">
          <cell r="A75">
            <v>16</v>
          </cell>
          <cell r="B75" t="str">
            <v>Maria</v>
          </cell>
          <cell r="C75" t="str">
            <v>Petts</v>
          </cell>
          <cell r="D75">
            <v>28961</v>
          </cell>
          <cell r="E75">
            <v>39</v>
          </cell>
          <cell r="F75">
            <v>39</v>
          </cell>
          <cell r="G75" t="str">
            <v/>
          </cell>
          <cell r="H75">
            <v>1</v>
          </cell>
          <cell r="I75" t="str">
            <v>Stopsley Striders</v>
          </cell>
          <cell r="J75"/>
          <cell r="K75" t="str">
            <v>Female</v>
          </cell>
          <cell r="L75"/>
          <cell r="M75" t="str">
            <v>V</v>
          </cell>
          <cell r="N75">
            <v>35</v>
          </cell>
        </row>
        <row r="76">
          <cell r="A76">
            <v>17</v>
          </cell>
          <cell r="B76" t="str">
            <v>David</v>
          </cell>
          <cell r="C76" t="str">
            <v>Coney</v>
          </cell>
          <cell r="D76">
            <v>23067</v>
          </cell>
          <cell r="E76">
            <v>55</v>
          </cell>
          <cell r="F76">
            <v>55</v>
          </cell>
          <cell r="G76" t="str">
            <v/>
          </cell>
          <cell r="H76">
            <v>2</v>
          </cell>
          <cell r="I76" t="str">
            <v>Unattached</v>
          </cell>
          <cell r="J76" t="str">
            <v>Male</v>
          </cell>
          <cell r="K76"/>
          <cell r="L76"/>
          <cell r="M76" t="str">
            <v>V</v>
          </cell>
          <cell r="N76">
            <v>50</v>
          </cell>
        </row>
        <row r="77">
          <cell r="A77">
            <v>18</v>
          </cell>
          <cell r="B77" t="str">
            <v>Carole</v>
          </cell>
          <cell r="C77" t="str">
            <v>Darnell</v>
          </cell>
          <cell r="D77">
            <v>21718</v>
          </cell>
          <cell r="E77">
            <v>59</v>
          </cell>
          <cell r="F77">
            <v>59</v>
          </cell>
          <cell r="G77" t="str">
            <v/>
          </cell>
          <cell r="H77">
            <v>1</v>
          </cell>
          <cell r="I77" t="str">
            <v>Bedford Harriers AC</v>
          </cell>
          <cell r="J77"/>
          <cell r="K77" t="str">
            <v>Female</v>
          </cell>
          <cell r="L77"/>
          <cell r="M77" t="str">
            <v>V</v>
          </cell>
          <cell r="N77">
            <v>55</v>
          </cell>
        </row>
        <row r="78">
          <cell r="A78">
            <v>19</v>
          </cell>
          <cell r="B78" t="str">
            <v>Simon</v>
          </cell>
          <cell r="C78" t="str">
            <v>Donaghy</v>
          </cell>
          <cell r="D78">
            <v>22550</v>
          </cell>
          <cell r="E78">
            <v>56</v>
          </cell>
          <cell r="F78">
            <v>56</v>
          </cell>
          <cell r="G78" t="str">
            <v/>
          </cell>
          <cell r="H78">
            <v>2</v>
          </cell>
          <cell r="I78" t="str">
            <v>Unattached</v>
          </cell>
          <cell r="J78" t="str">
            <v>Male</v>
          </cell>
          <cell r="K78"/>
          <cell r="L78"/>
          <cell r="M78" t="str">
            <v>V</v>
          </cell>
          <cell r="N78">
            <v>50</v>
          </cell>
        </row>
        <row r="79">
          <cell r="A79">
            <v>20</v>
          </cell>
          <cell r="B79" t="str">
            <v>Jeremy</v>
          </cell>
          <cell r="C79" t="str">
            <v>Bell</v>
          </cell>
          <cell r="D79">
            <v>23247</v>
          </cell>
          <cell r="E79">
            <v>54</v>
          </cell>
          <cell r="F79">
            <v>54</v>
          </cell>
          <cell r="G79" t="str">
            <v/>
          </cell>
          <cell r="H79">
            <v>2</v>
          </cell>
          <cell r="I79" t="str">
            <v>Ampthill and Flitwick Flyers</v>
          </cell>
          <cell r="J79" t="str">
            <v>Male</v>
          </cell>
          <cell r="K79"/>
          <cell r="L79"/>
          <cell r="M79" t="str">
            <v>V</v>
          </cell>
          <cell r="N79">
            <v>50</v>
          </cell>
        </row>
        <row r="80">
          <cell r="A80">
            <v>21</v>
          </cell>
          <cell r="B80" t="str">
            <v>Kate</v>
          </cell>
          <cell r="C80" t="str">
            <v>Neale</v>
          </cell>
          <cell r="D80">
            <v>22877</v>
          </cell>
          <cell r="E80">
            <v>55</v>
          </cell>
          <cell r="F80">
            <v>55</v>
          </cell>
          <cell r="G80" t="str">
            <v/>
          </cell>
          <cell r="H80">
            <v>1</v>
          </cell>
          <cell r="I80" t="str">
            <v>Stopsley Striders</v>
          </cell>
          <cell r="J80"/>
          <cell r="K80" t="str">
            <v>Female</v>
          </cell>
          <cell r="L80"/>
          <cell r="M80" t="str">
            <v>V</v>
          </cell>
          <cell r="N80">
            <v>55</v>
          </cell>
        </row>
        <row r="81">
          <cell r="A81">
            <v>22</v>
          </cell>
          <cell r="B81" t="str">
            <v>Keith</v>
          </cell>
          <cell r="C81" t="str">
            <v>Hammond</v>
          </cell>
          <cell r="D81">
            <v>22452</v>
          </cell>
          <cell r="E81">
            <v>57</v>
          </cell>
          <cell r="F81">
            <v>57</v>
          </cell>
          <cell r="G81" t="str">
            <v/>
          </cell>
          <cell r="H81">
            <v>2</v>
          </cell>
          <cell r="I81" t="str">
            <v>Unattached</v>
          </cell>
          <cell r="J81" t="str">
            <v>Male</v>
          </cell>
          <cell r="K81"/>
          <cell r="L81"/>
          <cell r="M81" t="str">
            <v>V</v>
          </cell>
          <cell r="N81">
            <v>50</v>
          </cell>
        </row>
        <row r="82">
          <cell r="A82">
            <v>23</v>
          </cell>
          <cell r="B82" t="str">
            <v>David</v>
          </cell>
          <cell r="C82" t="str">
            <v>Thompson</v>
          </cell>
          <cell r="D82">
            <v>21803</v>
          </cell>
          <cell r="E82">
            <v>58</v>
          </cell>
          <cell r="F82">
            <v>58</v>
          </cell>
          <cell r="G82" t="str">
            <v/>
          </cell>
          <cell r="H82">
            <v>1</v>
          </cell>
          <cell r="I82" t="str">
            <v>Stopsley Striders</v>
          </cell>
          <cell r="J82" t="str">
            <v>Male</v>
          </cell>
          <cell r="K82"/>
          <cell r="L82"/>
          <cell r="M82" t="str">
            <v>V</v>
          </cell>
          <cell r="N82">
            <v>50</v>
          </cell>
        </row>
        <row r="83">
          <cell r="A83">
            <v>24</v>
          </cell>
          <cell r="B83" t="str">
            <v>spencer</v>
          </cell>
          <cell r="C83" t="str">
            <v>wilson</v>
          </cell>
          <cell r="D83">
            <v>27560</v>
          </cell>
          <cell r="E83">
            <v>43</v>
          </cell>
          <cell r="F83">
            <v>43</v>
          </cell>
          <cell r="G83" t="str">
            <v/>
          </cell>
          <cell r="H83">
            <v>1</v>
          </cell>
          <cell r="I83" t="str">
            <v>Unattached</v>
          </cell>
          <cell r="J83" t="str">
            <v>Male</v>
          </cell>
          <cell r="K83"/>
          <cell r="L83"/>
          <cell r="M83" t="str">
            <v>V</v>
          </cell>
          <cell r="N83">
            <v>40</v>
          </cell>
        </row>
        <row r="84">
          <cell r="A84">
            <v>25</v>
          </cell>
          <cell r="B84" t="str">
            <v>Ian</v>
          </cell>
          <cell r="C84" t="str">
            <v>Pitkin</v>
          </cell>
          <cell r="D84">
            <v>23600</v>
          </cell>
          <cell r="E84">
            <v>53</v>
          </cell>
          <cell r="F84">
            <v>53</v>
          </cell>
          <cell r="G84" t="str">
            <v/>
          </cell>
          <cell r="H84">
            <v>1</v>
          </cell>
          <cell r="I84" t="str">
            <v>Stopsley Striders</v>
          </cell>
          <cell r="J84" t="str">
            <v>Male</v>
          </cell>
          <cell r="K84"/>
          <cell r="L84"/>
          <cell r="M84" t="str">
            <v>V</v>
          </cell>
          <cell r="N84">
            <v>50</v>
          </cell>
        </row>
        <row r="85">
          <cell r="A85">
            <v>26</v>
          </cell>
          <cell r="B85" t="str">
            <v>Vicki</v>
          </cell>
          <cell r="C85" t="str">
            <v>Crowston</v>
          </cell>
          <cell r="D85">
            <v>30210</v>
          </cell>
          <cell r="E85">
            <v>35</v>
          </cell>
          <cell r="F85">
            <v>35</v>
          </cell>
          <cell r="G85" t="str">
            <v/>
          </cell>
          <cell r="H85">
            <v>1</v>
          </cell>
          <cell r="I85" t="str">
            <v>Stopsley Striders</v>
          </cell>
          <cell r="J85"/>
          <cell r="K85" t="str">
            <v>Female</v>
          </cell>
          <cell r="L85"/>
          <cell r="M85" t="str">
            <v>V</v>
          </cell>
          <cell r="N85">
            <v>35</v>
          </cell>
        </row>
        <row r="86">
          <cell r="A86">
            <v>27</v>
          </cell>
          <cell r="B86" t="str">
            <v>Lorraine</v>
          </cell>
          <cell r="C86" t="str">
            <v>Foster</v>
          </cell>
          <cell r="D86">
            <v>29227</v>
          </cell>
          <cell r="E86">
            <v>38</v>
          </cell>
          <cell r="F86">
            <v>38</v>
          </cell>
          <cell r="G86" t="str">
            <v/>
          </cell>
          <cell r="H86">
            <v>2</v>
          </cell>
          <cell r="I86" t="str">
            <v>Unattached</v>
          </cell>
          <cell r="J86"/>
          <cell r="K86" t="str">
            <v>Female</v>
          </cell>
          <cell r="L86"/>
          <cell r="M86" t="str">
            <v>V</v>
          </cell>
          <cell r="N86">
            <v>35</v>
          </cell>
        </row>
        <row r="87">
          <cell r="A87">
            <v>28</v>
          </cell>
          <cell r="B87" t="str">
            <v>Shelah</v>
          </cell>
          <cell r="C87" t="str">
            <v>Surgey</v>
          </cell>
          <cell r="D87">
            <v>22791</v>
          </cell>
          <cell r="E87">
            <v>56</v>
          </cell>
          <cell r="F87">
            <v>56</v>
          </cell>
          <cell r="G87" t="str">
            <v/>
          </cell>
          <cell r="H87">
            <v>1</v>
          </cell>
          <cell r="I87" t="str">
            <v>Dunstable Road Runners</v>
          </cell>
          <cell r="J87"/>
          <cell r="K87" t="str">
            <v>Female</v>
          </cell>
          <cell r="L87"/>
          <cell r="M87" t="str">
            <v>V</v>
          </cell>
          <cell r="N87">
            <v>55</v>
          </cell>
        </row>
        <row r="88">
          <cell r="A88">
            <v>29</v>
          </cell>
          <cell r="B88" t="str">
            <v>Anne</v>
          </cell>
          <cell r="C88" t="str">
            <v>Golding</v>
          </cell>
          <cell r="D88">
            <v>21245</v>
          </cell>
          <cell r="E88">
            <v>60</v>
          </cell>
          <cell r="F88">
            <v>60</v>
          </cell>
          <cell r="G88" t="str">
            <v/>
          </cell>
          <cell r="H88">
            <v>1</v>
          </cell>
          <cell r="I88" t="str">
            <v>Dunstable Road Runners</v>
          </cell>
          <cell r="J88"/>
          <cell r="K88" t="str">
            <v>Female</v>
          </cell>
          <cell r="L88"/>
          <cell r="M88" t="str">
            <v>V</v>
          </cell>
          <cell r="N88">
            <v>55</v>
          </cell>
        </row>
        <row r="89">
          <cell r="A89">
            <v>30</v>
          </cell>
          <cell r="B89" t="str">
            <v>Robert</v>
          </cell>
          <cell r="C89" t="str">
            <v>Curtis</v>
          </cell>
          <cell r="D89">
            <v>22864</v>
          </cell>
          <cell r="E89">
            <v>55</v>
          </cell>
          <cell r="F89">
            <v>55</v>
          </cell>
          <cell r="G89" t="str">
            <v/>
          </cell>
          <cell r="H89">
            <v>1</v>
          </cell>
          <cell r="I89" t="str">
            <v>Dunstable Road Runners</v>
          </cell>
          <cell r="J89" t="str">
            <v>Male</v>
          </cell>
          <cell r="K89"/>
          <cell r="L89"/>
          <cell r="M89" t="str">
            <v>V</v>
          </cell>
          <cell r="N89">
            <v>50</v>
          </cell>
        </row>
        <row r="90">
          <cell r="A90">
            <v>31</v>
          </cell>
          <cell r="B90" t="str">
            <v>Adam</v>
          </cell>
          <cell r="C90" t="str">
            <v>Mitchell</v>
          </cell>
          <cell r="D90">
            <v>33140</v>
          </cell>
          <cell r="E90">
            <v>27</v>
          </cell>
          <cell r="F90">
            <v>27</v>
          </cell>
          <cell r="G90" t="str">
            <v/>
          </cell>
          <cell r="H90">
            <v>2</v>
          </cell>
          <cell r="I90" t="str">
            <v>Dunstable Road Runners</v>
          </cell>
          <cell r="J90" t="str">
            <v>Male</v>
          </cell>
          <cell r="K90"/>
          <cell r="L90"/>
          <cell r="M90" t="str">
            <v/>
          </cell>
          <cell r="N90" t="str">
            <v/>
          </cell>
        </row>
        <row r="91">
          <cell r="A91">
            <v>32</v>
          </cell>
          <cell r="B91" t="str">
            <v>brian</v>
          </cell>
          <cell r="C91" t="str">
            <v>yates</v>
          </cell>
          <cell r="D91">
            <v>16076</v>
          </cell>
          <cell r="E91">
            <v>74</v>
          </cell>
          <cell r="F91">
            <v>74</v>
          </cell>
          <cell r="G91" t="str">
            <v/>
          </cell>
          <cell r="H91">
            <v>1</v>
          </cell>
          <cell r="I91" t="str">
            <v>Harpenden Arrows</v>
          </cell>
          <cell r="J91" t="str">
            <v>Male</v>
          </cell>
          <cell r="K91"/>
          <cell r="L91"/>
          <cell r="M91" t="str">
            <v>V</v>
          </cell>
          <cell r="N91">
            <v>70</v>
          </cell>
        </row>
        <row r="92">
          <cell r="A92">
            <v>33</v>
          </cell>
          <cell r="B92" t="str">
            <v>Sue</v>
          </cell>
          <cell r="C92" t="str">
            <v>McAvock</v>
          </cell>
          <cell r="D92">
            <v>26364</v>
          </cell>
          <cell r="E92">
            <v>46</v>
          </cell>
          <cell r="F92">
            <v>46</v>
          </cell>
          <cell r="G92" t="str">
            <v/>
          </cell>
          <cell r="H92">
            <v>1</v>
          </cell>
          <cell r="I92" t="str">
            <v>Dunstable Road Runners</v>
          </cell>
          <cell r="J92"/>
          <cell r="K92" t="str">
            <v>Female</v>
          </cell>
          <cell r="L92"/>
          <cell r="M92" t="str">
            <v>V</v>
          </cell>
          <cell r="N92">
            <v>45</v>
          </cell>
        </row>
        <row r="93">
          <cell r="A93">
            <v>34</v>
          </cell>
          <cell r="B93" t="str">
            <v>J</v>
          </cell>
          <cell r="C93" t="str">
            <v>Reade</v>
          </cell>
          <cell r="D93">
            <v>16271</v>
          </cell>
          <cell r="E93">
            <v>73</v>
          </cell>
          <cell r="F93">
            <v>73</v>
          </cell>
          <cell r="G93" t="str">
            <v/>
          </cell>
          <cell r="H93">
            <v>1</v>
          </cell>
          <cell r="I93" t="str">
            <v>Dunstable Road Runners</v>
          </cell>
          <cell r="J93" t="str">
            <v>Male</v>
          </cell>
          <cell r="K93"/>
          <cell r="L93"/>
          <cell r="M93" t="str">
            <v>V</v>
          </cell>
          <cell r="N93">
            <v>70</v>
          </cell>
        </row>
        <row r="94">
          <cell r="A94">
            <v>35</v>
          </cell>
          <cell r="B94" t="str">
            <v>Karen</v>
          </cell>
          <cell r="C94" t="str">
            <v>Mulholland-McGroary</v>
          </cell>
          <cell r="D94">
            <v>23996</v>
          </cell>
          <cell r="E94">
            <v>52</v>
          </cell>
          <cell r="F94">
            <v>52</v>
          </cell>
          <cell r="G94" t="str">
            <v/>
          </cell>
          <cell r="H94">
            <v>1</v>
          </cell>
          <cell r="I94" t="str">
            <v>Dunstable Road Runners</v>
          </cell>
          <cell r="J94"/>
          <cell r="K94" t="str">
            <v>Female</v>
          </cell>
          <cell r="L94"/>
          <cell r="M94" t="str">
            <v>V</v>
          </cell>
          <cell r="N94">
            <v>45</v>
          </cell>
        </row>
        <row r="95">
          <cell r="A95">
            <v>36</v>
          </cell>
          <cell r="B95" t="str">
            <v>Anna</v>
          </cell>
          <cell r="C95" t="str">
            <v>McGroary</v>
          </cell>
          <cell r="D95">
            <v>37144</v>
          </cell>
          <cell r="E95">
            <v>16</v>
          </cell>
          <cell r="F95">
            <v>16</v>
          </cell>
          <cell r="G95" t="str">
            <v/>
          </cell>
          <cell r="H95">
            <v>1</v>
          </cell>
          <cell r="I95" t="str">
            <v>Dunstable Road Runners</v>
          </cell>
          <cell r="J95"/>
          <cell r="K95" t="str">
            <v>Female</v>
          </cell>
          <cell r="L95"/>
          <cell r="M95" t="str">
            <v/>
          </cell>
          <cell r="N95" t="str">
            <v/>
          </cell>
        </row>
        <row r="96">
          <cell r="A96">
            <v>37</v>
          </cell>
          <cell r="B96" t="str">
            <v>Mark</v>
          </cell>
          <cell r="C96" t="str">
            <v>Duggin</v>
          </cell>
          <cell r="D96">
            <v>24058</v>
          </cell>
          <cell r="E96">
            <v>52</v>
          </cell>
          <cell r="F96">
            <v>52</v>
          </cell>
          <cell r="G96" t="str">
            <v/>
          </cell>
          <cell r="H96">
            <v>2</v>
          </cell>
          <cell r="I96" t="str">
            <v>Unattached</v>
          </cell>
          <cell r="J96" t="str">
            <v>Male</v>
          </cell>
          <cell r="K96"/>
          <cell r="L96"/>
          <cell r="M96" t="str">
            <v>V</v>
          </cell>
          <cell r="N96">
            <v>50</v>
          </cell>
        </row>
        <row r="97">
          <cell r="A97">
            <v>38</v>
          </cell>
          <cell r="B97" t="str">
            <v>Nicholas</v>
          </cell>
          <cell r="C97" t="str">
            <v>Parkin</v>
          </cell>
          <cell r="D97">
            <v>28838</v>
          </cell>
          <cell r="E97">
            <v>39</v>
          </cell>
          <cell r="F97">
            <v>39</v>
          </cell>
          <cell r="G97" t="str">
            <v/>
          </cell>
          <cell r="H97">
            <v>2</v>
          </cell>
          <cell r="I97" t="str">
            <v>Unattached</v>
          </cell>
          <cell r="J97" t="str">
            <v>Male</v>
          </cell>
          <cell r="K97"/>
          <cell r="L97"/>
          <cell r="M97"/>
          <cell r="N97"/>
        </row>
        <row r="98">
          <cell r="A98">
            <v>39</v>
          </cell>
          <cell r="B98" t="str">
            <v>ahmed</v>
          </cell>
          <cell r="C98" t="str">
            <v>berrah</v>
          </cell>
          <cell r="D98">
            <v>30212</v>
          </cell>
          <cell r="E98">
            <v>35</v>
          </cell>
          <cell r="F98">
            <v>35</v>
          </cell>
          <cell r="G98" t="str">
            <v/>
          </cell>
          <cell r="H98">
            <v>1</v>
          </cell>
          <cell r="I98" t="str">
            <v>Stopsley Striders</v>
          </cell>
          <cell r="J98" t="str">
            <v>Male</v>
          </cell>
          <cell r="K98"/>
          <cell r="L98"/>
          <cell r="M98"/>
          <cell r="N98" t="str">
            <v/>
          </cell>
        </row>
        <row r="99">
          <cell r="A99">
            <v>40</v>
          </cell>
          <cell r="B99" t="str">
            <v>Ian</v>
          </cell>
          <cell r="C99" t="str">
            <v>Sage</v>
          </cell>
          <cell r="D99">
            <v>18095</v>
          </cell>
          <cell r="E99">
            <v>68</v>
          </cell>
          <cell r="F99">
            <v>68</v>
          </cell>
          <cell r="G99" t="str">
            <v/>
          </cell>
          <cell r="H99">
            <v>1</v>
          </cell>
          <cell r="I99" t="str">
            <v>Dunstable Road Runners</v>
          </cell>
          <cell r="J99" t="str">
            <v>Male</v>
          </cell>
          <cell r="K99"/>
          <cell r="L99"/>
          <cell r="M99" t="str">
            <v>V</v>
          </cell>
          <cell r="N99">
            <v>60</v>
          </cell>
        </row>
        <row r="100">
          <cell r="A100">
            <v>41</v>
          </cell>
          <cell r="B100" t="str">
            <v>Joanna</v>
          </cell>
          <cell r="C100" t="str">
            <v>Jeffs</v>
          </cell>
          <cell r="D100">
            <v>27604</v>
          </cell>
          <cell r="E100">
            <v>42</v>
          </cell>
          <cell r="F100">
            <v>42</v>
          </cell>
          <cell r="G100" t="str">
            <v/>
          </cell>
          <cell r="H100">
            <v>1</v>
          </cell>
          <cell r="I100" t="str">
            <v>Dunstable Road Runners</v>
          </cell>
          <cell r="J100"/>
          <cell r="K100" t="str">
            <v>Female</v>
          </cell>
          <cell r="L100"/>
          <cell r="M100" t="str">
            <v>V</v>
          </cell>
          <cell r="N100">
            <v>35</v>
          </cell>
        </row>
        <row r="101">
          <cell r="A101">
            <v>42</v>
          </cell>
          <cell r="B101" t="str">
            <v>Melody</v>
          </cell>
          <cell r="C101" t="str">
            <v>Ntambalika</v>
          </cell>
          <cell r="D101">
            <v>27671</v>
          </cell>
          <cell r="E101">
            <v>42</v>
          </cell>
          <cell r="F101">
            <v>42</v>
          </cell>
          <cell r="G101" t="str">
            <v/>
          </cell>
          <cell r="H101">
            <v>1</v>
          </cell>
          <cell r="I101" t="str">
            <v>Dunstable Road Runners</v>
          </cell>
          <cell r="J101"/>
          <cell r="K101" t="str">
            <v>Female</v>
          </cell>
          <cell r="L101"/>
          <cell r="M101" t="str">
            <v>V</v>
          </cell>
          <cell r="N101">
            <v>35</v>
          </cell>
        </row>
        <row r="102">
          <cell r="A102">
            <v>43</v>
          </cell>
          <cell r="B102" t="str">
            <v>Martin</v>
          </cell>
          <cell r="C102" t="str">
            <v>Cowley</v>
          </cell>
          <cell r="D102">
            <v>25642</v>
          </cell>
          <cell r="E102">
            <v>48</v>
          </cell>
          <cell r="F102">
            <v>48</v>
          </cell>
          <cell r="G102" t="str">
            <v/>
          </cell>
          <cell r="H102">
            <v>1</v>
          </cell>
          <cell r="I102" t="str">
            <v>Dunstable Road Runners</v>
          </cell>
          <cell r="J102" t="str">
            <v>Male</v>
          </cell>
          <cell r="K102"/>
          <cell r="L102"/>
          <cell r="M102" t="str">
            <v>V</v>
          </cell>
          <cell r="N102">
            <v>40</v>
          </cell>
        </row>
        <row r="103">
          <cell r="A103">
            <v>44</v>
          </cell>
          <cell r="B103" t="str">
            <v>Jeannette</v>
          </cell>
          <cell r="C103" t="str">
            <v>Eames</v>
          </cell>
          <cell r="D103">
            <v>24042</v>
          </cell>
          <cell r="E103">
            <v>52</v>
          </cell>
          <cell r="F103">
            <v>52</v>
          </cell>
          <cell r="G103" t="str">
            <v/>
          </cell>
          <cell r="H103">
            <v>1</v>
          </cell>
          <cell r="I103" t="str">
            <v>Dunstable Road Runners</v>
          </cell>
          <cell r="J103"/>
          <cell r="K103" t="str">
            <v>Female</v>
          </cell>
          <cell r="L103"/>
          <cell r="M103" t="str">
            <v>V</v>
          </cell>
          <cell r="N103">
            <v>45</v>
          </cell>
        </row>
        <row r="104">
          <cell r="A104">
            <v>45</v>
          </cell>
          <cell r="B104" t="str">
            <v>Kelly</v>
          </cell>
          <cell r="C104" t="str">
            <v>Bywaters</v>
          </cell>
          <cell r="D104">
            <v>28290</v>
          </cell>
          <cell r="E104">
            <v>41</v>
          </cell>
          <cell r="F104">
            <v>41</v>
          </cell>
          <cell r="G104" t="str">
            <v/>
          </cell>
          <cell r="H104">
            <v>1</v>
          </cell>
          <cell r="I104" t="str">
            <v>Dunstable Road Runners</v>
          </cell>
          <cell r="J104"/>
          <cell r="K104" t="str">
            <v>Female</v>
          </cell>
          <cell r="L104"/>
          <cell r="M104" t="str">
            <v>V</v>
          </cell>
          <cell r="N104">
            <v>35</v>
          </cell>
        </row>
        <row r="105">
          <cell r="A105">
            <v>48</v>
          </cell>
          <cell r="B105" t="str">
            <v>Charles</v>
          </cell>
          <cell r="C105" t="str">
            <v>Nelis</v>
          </cell>
          <cell r="D105">
            <v>24418</v>
          </cell>
          <cell r="E105">
            <v>51</v>
          </cell>
          <cell r="F105">
            <v>51</v>
          </cell>
          <cell r="G105" t="str">
            <v/>
          </cell>
          <cell r="H105">
            <v>1</v>
          </cell>
          <cell r="I105" t="str">
            <v>Stopsley Striders</v>
          </cell>
          <cell r="J105" t="str">
            <v>Male</v>
          </cell>
          <cell r="K105"/>
          <cell r="L105"/>
          <cell r="M105" t="str">
            <v>V</v>
          </cell>
          <cell r="N105">
            <v>50</v>
          </cell>
        </row>
        <row r="106">
          <cell r="A106">
            <v>46</v>
          </cell>
          <cell r="B106" t="str">
            <v>Sarah</v>
          </cell>
          <cell r="C106" t="str">
            <v>Halford</v>
          </cell>
          <cell r="D106">
            <v>27759</v>
          </cell>
          <cell r="E106">
            <v>42</v>
          </cell>
          <cell r="F106">
            <v>42</v>
          </cell>
          <cell r="G106" t="str">
            <v/>
          </cell>
          <cell r="H106">
            <v>2</v>
          </cell>
          <cell r="I106" t="str">
            <v>Boxfit-Tri</v>
          </cell>
          <cell r="J106"/>
          <cell r="K106" t="str">
            <v>Female</v>
          </cell>
          <cell r="L106"/>
          <cell r="M106" t="str">
            <v>V</v>
          </cell>
          <cell r="N106">
            <v>35</v>
          </cell>
        </row>
        <row r="107">
          <cell r="A107">
            <v>47</v>
          </cell>
          <cell r="B107" t="str">
            <v>Paul</v>
          </cell>
          <cell r="C107" t="str">
            <v>Halford</v>
          </cell>
          <cell r="D107">
            <v>24618</v>
          </cell>
          <cell r="E107">
            <v>51</v>
          </cell>
          <cell r="F107">
            <v>51</v>
          </cell>
          <cell r="G107" t="str">
            <v/>
          </cell>
          <cell r="H107">
            <v>2</v>
          </cell>
          <cell r="I107" t="str">
            <v>Boxfit-Tri</v>
          </cell>
          <cell r="J107" t="str">
            <v>Male</v>
          </cell>
          <cell r="K107"/>
          <cell r="L107"/>
          <cell r="M107" t="str">
            <v>V</v>
          </cell>
          <cell r="N107">
            <v>50</v>
          </cell>
        </row>
        <row r="108">
          <cell r="A108">
            <v>49</v>
          </cell>
          <cell r="B108" t="str">
            <v>Andrew</v>
          </cell>
          <cell r="C108" t="str">
            <v>Kirschner</v>
          </cell>
          <cell r="D108">
            <v>29835</v>
          </cell>
          <cell r="E108">
            <v>36</v>
          </cell>
          <cell r="F108">
            <v>36</v>
          </cell>
          <cell r="G108" t="str">
            <v/>
          </cell>
          <cell r="H108">
            <v>1</v>
          </cell>
          <cell r="I108" t="str">
            <v>Marshall Milton Keynes AC</v>
          </cell>
          <cell r="J108" t="str">
            <v>Male</v>
          </cell>
          <cell r="K108"/>
          <cell r="L108"/>
          <cell r="M108"/>
          <cell r="N108"/>
        </row>
        <row r="109">
          <cell r="A109">
            <v>50</v>
          </cell>
          <cell r="B109" t="str">
            <v>Emma</v>
          </cell>
          <cell r="C109" t="str">
            <v>Butcher</v>
          </cell>
          <cell r="D109">
            <v>27294</v>
          </cell>
          <cell r="E109">
            <v>43</v>
          </cell>
          <cell r="F109">
            <v>43</v>
          </cell>
          <cell r="G109" t="str">
            <v/>
          </cell>
          <cell r="H109">
            <v>2</v>
          </cell>
          <cell r="I109" t="str">
            <v>Unattached</v>
          </cell>
          <cell r="J109"/>
          <cell r="K109" t="str">
            <v>Female</v>
          </cell>
          <cell r="L109"/>
          <cell r="M109" t="str">
            <v>V</v>
          </cell>
          <cell r="N109">
            <v>35</v>
          </cell>
        </row>
        <row r="110">
          <cell r="A110">
            <v>51</v>
          </cell>
          <cell r="B110" t="str">
            <v>Keith</v>
          </cell>
          <cell r="C110" t="str">
            <v>McLellan</v>
          </cell>
          <cell r="D110">
            <v>20712</v>
          </cell>
          <cell r="E110">
            <v>61</v>
          </cell>
          <cell r="F110">
            <v>61</v>
          </cell>
          <cell r="G110" t="str">
            <v/>
          </cell>
          <cell r="H110">
            <v>1</v>
          </cell>
          <cell r="I110" t="str">
            <v>Luton AC</v>
          </cell>
          <cell r="J110" t="str">
            <v>Male</v>
          </cell>
          <cell r="K110"/>
          <cell r="L110"/>
          <cell r="M110" t="str">
            <v>V</v>
          </cell>
          <cell r="N110">
            <v>60</v>
          </cell>
        </row>
        <row r="111">
          <cell r="A111">
            <v>52</v>
          </cell>
          <cell r="B111" t="str">
            <v>Dave</v>
          </cell>
          <cell r="C111" t="str">
            <v>Debnam</v>
          </cell>
          <cell r="D111">
            <v>17687</v>
          </cell>
          <cell r="E111">
            <v>70</v>
          </cell>
          <cell r="F111">
            <v>70</v>
          </cell>
          <cell r="G111" t="str">
            <v/>
          </cell>
          <cell r="H111">
            <v>1</v>
          </cell>
          <cell r="I111" t="str">
            <v>Stopsley Striders</v>
          </cell>
          <cell r="J111" t="str">
            <v>Male</v>
          </cell>
          <cell r="K111"/>
          <cell r="L111"/>
          <cell r="M111" t="str">
            <v>V</v>
          </cell>
          <cell r="N111">
            <v>70</v>
          </cell>
        </row>
        <row r="112">
          <cell r="A112">
            <v>53</v>
          </cell>
          <cell r="B112" t="str">
            <v>Matthew</v>
          </cell>
          <cell r="C112" t="str">
            <v>Crossland</v>
          </cell>
          <cell r="D112">
            <v>29501</v>
          </cell>
          <cell r="E112">
            <v>37</v>
          </cell>
          <cell r="F112">
            <v>37</v>
          </cell>
          <cell r="G112" t="str">
            <v/>
          </cell>
          <cell r="H112">
            <v>1</v>
          </cell>
          <cell r="I112" t="str">
            <v>Stopsley Striders</v>
          </cell>
          <cell r="J112" t="str">
            <v>Male</v>
          </cell>
          <cell r="K112"/>
          <cell r="L112"/>
          <cell r="M112"/>
          <cell r="N112"/>
        </row>
        <row r="113">
          <cell r="A113">
            <v>54</v>
          </cell>
          <cell r="B113" t="str">
            <v>Lee</v>
          </cell>
          <cell r="C113" t="str">
            <v>Murphy</v>
          </cell>
          <cell r="D113">
            <v>32649</v>
          </cell>
          <cell r="E113">
            <v>29</v>
          </cell>
          <cell r="F113">
            <v>29</v>
          </cell>
          <cell r="G113" t="str">
            <v/>
          </cell>
          <cell r="H113">
            <v>1</v>
          </cell>
          <cell r="I113" t="str">
            <v>Ampthill &amp; Flitwick Flyers</v>
          </cell>
          <cell r="J113" t="str">
            <v>Male</v>
          </cell>
          <cell r="K113"/>
          <cell r="L113"/>
          <cell r="M113" t="str">
            <v/>
          </cell>
          <cell r="N113" t="str">
            <v/>
          </cell>
        </row>
        <row r="114">
          <cell r="A114">
            <v>55</v>
          </cell>
          <cell r="B114" t="str">
            <v>Anthony</v>
          </cell>
          <cell r="C114" t="str">
            <v>Noblett</v>
          </cell>
          <cell r="D114">
            <v>22788</v>
          </cell>
          <cell r="E114">
            <v>56</v>
          </cell>
          <cell r="F114">
            <v>56</v>
          </cell>
          <cell r="G114" t="str">
            <v/>
          </cell>
          <cell r="H114">
            <v>1</v>
          </cell>
          <cell r="I114" t="str">
            <v>Dunstable Road Runners</v>
          </cell>
          <cell r="J114" t="str">
            <v>Male</v>
          </cell>
          <cell r="K114"/>
          <cell r="L114"/>
          <cell r="M114" t="str">
            <v>V</v>
          </cell>
          <cell r="N114">
            <v>50</v>
          </cell>
        </row>
        <row r="115">
          <cell r="A115">
            <v>56</v>
          </cell>
          <cell r="B115" t="str">
            <v>James</v>
          </cell>
          <cell r="C115" t="str">
            <v>Barber</v>
          </cell>
          <cell r="D115">
            <v>35174</v>
          </cell>
          <cell r="E115">
            <v>22</v>
          </cell>
          <cell r="F115">
            <v>22</v>
          </cell>
          <cell r="G115" t="str">
            <v/>
          </cell>
          <cell r="H115">
            <v>2</v>
          </cell>
          <cell r="I115" t="str">
            <v>University of Bath Athletics Club</v>
          </cell>
          <cell r="J115" t="str">
            <v>Male</v>
          </cell>
          <cell r="K115"/>
          <cell r="L115"/>
          <cell r="M115" t="str">
            <v/>
          </cell>
          <cell r="N115" t="str">
            <v/>
          </cell>
        </row>
        <row r="116">
          <cell r="A116">
            <v>57</v>
          </cell>
          <cell r="B116" t="str">
            <v>Jed</v>
          </cell>
          <cell r="C116" t="str">
            <v>Noblett</v>
          </cell>
          <cell r="D116">
            <v>37152</v>
          </cell>
          <cell r="E116">
            <v>16</v>
          </cell>
          <cell r="F116">
            <v>16</v>
          </cell>
          <cell r="G116" t="str">
            <v/>
          </cell>
          <cell r="H116">
            <v>1</v>
          </cell>
          <cell r="I116" t="str">
            <v>Luton AC</v>
          </cell>
          <cell r="J116" t="str">
            <v>Male</v>
          </cell>
          <cell r="K116"/>
          <cell r="L116"/>
          <cell r="M116" t="str">
            <v/>
          </cell>
          <cell r="N116" t="str">
            <v/>
          </cell>
        </row>
        <row r="117">
          <cell r="A117">
            <v>58</v>
          </cell>
          <cell r="B117" t="str">
            <v>Christine</v>
          </cell>
          <cell r="C117" t="str">
            <v>Lathwell</v>
          </cell>
          <cell r="D117">
            <v>27950</v>
          </cell>
          <cell r="E117">
            <v>42</v>
          </cell>
          <cell r="F117">
            <v>42</v>
          </cell>
          <cell r="G117" t="str">
            <v/>
          </cell>
          <cell r="H117">
            <v>1</v>
          </cell>
          <cell r="I117" t="str">
            <v>Stopsley Striders</v>
          </cell>
          <cell r="J117"/>
          <cell r="K117" t="str">
            <v>Female</v>
          </cell>
          <cell r="L117"/>
          <cell r="M117" t="str">
            <v>V</v>
          </cell>
          <cell r="N117">
            <v>35</v>
          </cell>
        </row>
        <row r="118">
          <cell r="A118">
            <v>59</v>
          </cell>
          <cell r="B118" t="str">
            <v>Thomas</v>
          </cell>
          <cell r="C118" t="str">
            <v>Murphy</v>
          </cell>
          <cell r="D118">
            <v>13842</v>
          </cell>
          <cell r="E118">
            <v>80</v>
          </cell>
          <cell r="F118">
            <v>80</v>
          </cell>
          <cell r="G118" t="str">
            <v/>
          </cell>
          <cell r="H118">
            <v>2</v>
          </cell>
          <cell r="I118" t="str">
            <v>Stopsley Striders</v>
          </cell>
          <cell r="J118" t="str">
            <v>Male</v>
          </cell>
          <cell r="K118"/>
          <cell r="L118"/>
          <cell r="M118" t="str">
            <v>V</v>
          </cell>
          <cell r="N118">
            <v>80</v>
          </cell>
        </row>
        <row r="119">
          <cell r="A119">
            <v>60</v>
          </cell>
          <cell r="B119" t="str">
            <v>Lee</v>
          </cell>
          <cell r="C119" t="str">
            <v>Jarman</v>
          </cell>
          <cell r="D119">
            <v>25135</v>
          </cell>
          <cell r="E119">
            <v>49</v>
          </cell>
          <cell r="F119">
            <v>49</v>
          </cell>
          <cell r="G119" t="str">
            <v/>
          </cell>
          <cell r="H119">
            <v>2</v>
          </cell>
          <cell r="I119" t="str">
            <v>Dunstable Road Runners</v>
          </cell>
          <cell r="J119" t="str">
            <v>Male</v>
          </cell>
          <cell r="K119"/>
          <cell r="L119"/>
          <cell r="M119" t="str">
            <v>V</v>
          </cell>
          <cell r="N119">
            <v>40</v>
          </cell>
        </row>
        <row r="120">
          <cell r="A120">
            <v>61</v>
          </cell>
          <cell r="B120" t="str">
            <v>Helen</v>
          </cell>
          <cell r="C120" t="str">
            <v>Brett</v>
          </cell>
          <cell r="D120">
            <v>20613</v>
          </cell>
          <cell r="E120">
            <v>62</v>
          </cell>
          <cell r="F120">
            <v>62</v>
          </cell>
          <cell r="G120" t="str">
            <v/>
          </cell>
          <cell r="H120">
            <v>1</v>
          </cell>
          <cell r="I120" t="str">
            <v>Shenley Striders</v>
          </cell>
          <cell r="J120"/>
          <cell r="K120" t="str">
            <v>Female</v>
          </cell>
          <cell r="L120"/>
          <cell r="M120" t="str">
            <v>V</v>
          </cell>
          <cell r="N120">
            <v>55</v>
          </cell>
        </row>
        <row r="121">
          <cell r="A121">
            <v>262</v>
          </cell>
          <cell r="B121" t="str">
            <v>Sharon</v>
          </cell>
          <cell r="C121" t="str">
            <v>Hammond</v>
          </cell>
          <cell r="D121">
            <v>23740</v>
          </cell>
          <cell r="E121">
            <v>53</v>
          </cell>
          <cell r="F121">
            <v>53</v>
          </cell>
          <cell r="G121" t="str">
            <v/>
          </cell>
          <cell r="H121">
            <v>2</v>
          </cell>
          <cell r="I121" t="str">
            <v>Unattached</v>
          </cell>
          <cell r="J121"/>
          <cell r="K121" t="str">
            <v>Female</v>
          </cell>
          <cell r="L121"/>
          <cell r="M121" t="str">
            <v>V</v>
          </cell>
          <cell r="N121">
            <v>45</v>
          </cell>
        </row>
        <row r="122">
          <cell r="A122">
            <v>263</v>
          </cell>
          <cell r="B122" t="str">
            <v>Martin</v>
          </cell>
          <cell r="C122" t="str">
            <v>Reade</v>
          </cell>
          <cell r="D122">
            <v>28564</v>
          </cell>
          <cell r="E122">
            <v>40</v>
          </cell>
          <cell r="F122">
            <v>40</v>
          </cell>
          <cell r="G122" t="str">
            <v/>
          </cell>
          <cell r="H122">
            <v>1</v>
          </cell>
          <cell r="I122" t="str">
            <v>Stopsley Striders</v>
          </cell>
          <cell r="J122" t="str">
            <v>Male</v>
          </cell>
          <cell r="K122"/>
          <cell r="L122"/>
          <cell r="M122" t="str">
            <v>V</v>
          </cell>
          <cell r="N122">
            <v>40</v>
          </cell>
        </row>
        <row r="123">
          <cell r="A123">
            <v>264</v>
          </cell>
          <cell r="B123" t="str">
            <v>Thomas</v>
          </cell>
          <cell r="C123" t="str">
            <v>Darby</v>
          </cell>
          <cell r="D123">
            <v>29103</v>
          </cell>
          <cell r="E123">
            <v>38</v>
          </cell>
          <cell r="F123">
            <v>38</v>
          </cell>
          <cell r="G123" t="str">
            <v/>
          </cell>
          <cell r="H123">
            <v>1</v>
          </cell>
          <cell r="I123" t="str">
            <v>Unattached</v>
          </cell>
          <cell r="J123" t="str">
            <v>Male</v>
          </cell>
          <cell r="K123"/>
          <cell r="L123"/>
          <cell r="M123" t="str">
            <v>V</v>
          </cell>
          <cell r="N123"/>
        </row>
        <row r="124">
          <cell r="A124"/>
          <cell r="B124"/>
          <cell r="C124"/>
          <cell r="D124"/>
          <cell r="E124" t="str">
            <v/>
          </cell>
          <cell r="F124"/>
          <cell r="G124" t="str">
            <v/>
          </cell>
          <cell r="H124"/>
          <cell r="I124"/>
          <cell r="J124"/>
          <cell r="K124"/>
          <cell r="L124"/>
          <cell r="M124" t="str">
            <v/>
          </cell>
          <cell r="N124" t="str">
            <v/>
          </cell>
        </row>
        <row r="125">
          <cell r="A125"/>
          <cell r="B125"/>
          <cell r="C125"/>
          <cell r="D125"/>
          <cell r="E125" t="str">
            <v/>
          </cell>
          <cell r="F125"/>
          <cell r="G125" t="str">
            <v/>
          </cell>
          <cell r="H125"/>
          <cell r="I125"/>
          <cell r="J125"/>
          <cell r="K125"/>
          <cell r="L125"/>
          <cell r="M125" t="str">
            <v/>
          </cell>
          <cell r="N125" t="str">
            <v/>
          </cell>
        </row>
        <row r="126">
          <cell r="A126"/>
          <cell r="B126"/>
          <cell r="C126"/>
          <cell r="D126"/>
          <cell r="E126" t="str">
            <v/>
          </cell>
          <cell r="F126"/>
          <cell r="G126" t="str">
            <v/>
          </cell>
          <cell r="H126"/>
          <cell r="I126"/>
          <cell r="J126"/>
          <cell r="K126"/>
          <cell r="L126"/>
          <cell r="M126" t="str">
            <v/>
          </cell>
          <cell r="N126" t="str">
            <v/>
          </cell>
        </row>
        <row r="127">
          <cell r="A127"/>
          <cell r="B127"/>
          <cell r="C127"/>
          <cell r="D127"/>
          <cell r="E127" t="str">
            <v/>
          </cell>
          <cell r="F127"/>
          <cell r="G127" t="str">
            <v/>
          </cell>
          <cell r="H127"/>
          <cell r="I127"/>
          <cell r="J127"/>
          <cell r="K127"/>
          <cell r="L127"/>
          <cell r="M127" t="str">
            <v/>
          </cell>
          <cell r="N127" t="str">
            <v/>
          </cell>
        </row>
        <row r="128">
          <cell r="A128"/>
          <cell r="B128"/>
          <cell r="C128"/>
          <cell r="D128"/>
          <cell r="E128" t="str">
            <v/>
          </cell>
          <cell r="F128"/>
          <cell r="G128" t="str">
            <v/>
          </cell>
          <cell r="H128"/>
          <cell r="I128"/>
          <cell r="J128"/>
          <cell r="K128"/>
          <cell r="L128"/>
          <cell r="M128" t="str">
            <v/>
          </cell>
          <cell r="N128" t="str">
            <v/>
          </cell>
        </row>
        <row r="129">
          <cell r="A129"/>
          <cell r="B129"/>
          <cell r="C129"/>
          <cell r="D129"/>
          <cell r="E129" t="str">
            <v/>
          </cell>
          <cell r="F129"/>
          <cell r="G129" t="str">
            <v/>
          </cell>
          <cell r="H129"/>
          <cell r="I129"/>
          <cell r="J129"/>
          <cell r="K129"/>
          <cell r="L129"/>
          <cell r="M129" t="str">
            <v/>
          </cell>
          <cell r="N129" t="str">
            <v/>
          </cell>
        </row>
        <row r="130">
          <cell r="A130"/>
          <cell r="B130"/>
          <cell r="C130"/>
          <cell r="D130"/>
          <cell r="E130" t="str">
            <v/>
          </cell>
          <cell r="F130"/>
          <cell r="G130" t="str">
            <v/>
          </cell>
          <cell r="H130"/>
          <cell r="I130"/>
          <cell r="J130"/>
          <cell r="K130"/>
          <cell r="L130"/>
          <cell r="M130" t="str">
            <v/>
          </cell>
          <cell r="N130" t="str">
            <v/>
          </cell>
        </row>
        <row r="131">
          <cell r="A131"/>
          <cell r="B131"/>
          <cell r="C131"/>
          <cell r="D131"/>
          <cell r="E131" t="str">
            <v/>
          </cell>
          <cell r="F131"/>
          <cell r="G131" t="str">
            <v/>
          </cell>
          <cell r="H131"/>
          <cell r="I131"/>
          <cell r="J131"/>
          <cell r="K131"/>
          <cell r="L131"/>
          <cell r="M131" t="str">
            <v/>
          </cell>
          <cell r="N131" t="str">
            <v/>
          </cell>
        </row>
        <row r="132">
          <cell r="A132"/>
          <cell r="B132"/>
          <cell r="C132"/>
          <cell r="D132"/>
          <cell r="E132" t="str">
            <v/>
          </cell>
          <cell r="F132"/>
          <cell r="G132" t="str">
            <v/>
          </cell>
          <cell r="H132"/>
          <cell r="I132"/>
          <cell r="J132"/>
          <cell r="K132"/>
          <cell r="L132"/>
          <cell r="M132" t="str">
            <v/>
          </cell>
          <cell r="N132" t="str">
            <v/>
          </cell>
        </row>
        <row r="133">
          <cell r="A133"/>
          <cell r="B133"/>
          <cell r="C133"/>
          <cell r="D133"/>
          <cell r="E133" t="str">
            <v/>
          </cell>
          <cell r="F133"/>
          <cell r="G133" t="str">
            <v/>
          </cell>
          <cell r="H133"/>
          <cell r="I133"/>
          <cell r="J133"/>
          <cell r="K133"/>
          <cell r="L133"/>
          <cell r="M133" t="str">
            <v/>
          </cell>
          <cell r="N133" t="str">
            <v/>
          </cell>
        </row>
        <row r="134">
          <cell r="A134"/>
          <cell r="B134"/>
          <cell r="C134"/>
          <cell r="D134"/>
          <cell r="E134" t="str">
            <v/>
          </cell>
          <cell r="F134"/>
          <cell r="G134" t="str">
            <v/>
          </cell>
          <cell r="H134"/>
          <cell r="I134"/>
          <cell r="J134"/>
          <cell r="K134"/>
          <cell r="L134"/>
          <cell r="M134" t="str">
            <v/>
          </cell>
          <cell r="N134" t="str">
            <v/>
          </cell>
        </row>
        <row r="135">
          <cell r="A135"/>
          <cell r="B135"/>
          <cell r="C135"/>
          <cell r="D135"/>
          <cell r="E135" t="str">
            <v/>
          </cell>
          <cell r="F135"/>
          <cell r="G135" t="str">
            <v/>
          </cell>
          <cell r="H135"/>
          <cell r="I135"/>
          <cell r="J135"/>
          <cell r="K135"/>
          <cell r="L135"/>
          <cell r="M135" t="str">
            <v/>
          </cell>
          <cell r="N135" t="str">
            <v/>
          </cell>
        </row>
        <row r="136">
          <cell r="A136"/>
          <cell r="B136"/>
          <cell r="C136"/>
          <cell r="D136"/>
          <cell r="E136" t="str">
            <v/>
          </cell>
          <cell r="F136"/>
          <cell r="G136" t="str">
            <v/>
          </cell>
          <cell r="H136"/>
          <cell r="I136"/>
          <cell r="J136"/>
          <cell r="K136"/>
          <cell r="L136"/>
          <cell r="M136" t="str">
            <v/>
          </cell>
          <cell r="N136" t="str">
            <v/>
          </cell>
        </row>
        <row r="137">
          <cell r="A137"/>
          <cell r="B137"/>
          <cell r="C137"/>
          <cell r="D137"/>
          <cell r="E137" t="str">
            <v/>
          </cell>
          <cell r="F137"/>
          <cell r="G137" t="str">
            <v/>
          </cell>
          <cell r="H137"/>
          <cell r="I137"/>
          <cell r="J137"/>
          <cell r="K137"/>
          <cell r="L137"/>
          <cell r="M137" t="str">
            <v/>
          </cell>
          <cell r="N137" t="str">
            <v/>
          </cell>
        </row>
        <row r="138">
          <cell r="A138"/>
          <cell r="B138"/>
          <cell r="C138"/>
          <cell r="D138"/>
          <cell r="E138" t="str">
            <v/>
          </cell>
          <cell r="F138"/>
          <cell r="G138" t="str">
            <v/>
          </cell>
          <cell r="H138"/>
          <cell r="I138"/>
          <cell r="J138"/>
          <cell r="K138"/>
          <cell r="L138"/>
          <cell r="M138" t="str">
            <v/>
          </cell>
          <cell r="N138" t="str">
            <v/>
          </cell>
        </row>
        <row r="139">
          <cell r="A139"/>
          <cell r="B139"/>
          <cell r="C139"/>
          <cell r="D139"/>
          <cell r="E139" t="str">
            <v/>
          </cell>
          <cell r="F139"/>
          <cell r="G139" t="str">
            <v/>
          </cell>
          <cell r="H139"/>
          <cell r="I139"/>
          <cell r="J139"/>
          <cell r="K139"/>
          <cell r="L139"/>
          <cell r="M139" t="str">
            <v/>
          </cell>
          <cell r="N139" t="str">
            <v/>
          </cell>
        </row>
        <row r="140">
          <cell r="A140"/>
          <cell r="B140"/>
          <cell r="C140"/>
          <cell r="D140"/>
          <cell r="E140" t="str">
            <v/>
          </cell>
          <cell r="F140"/>
          <cell r="G140" t="str">
            <v/>
          </cell>
          <cell r="H140"/>
          <cell r="I140"/>
          <cell r="J140"/>
          <cell r="K140"/>
          <cell r="L140"/>
          <cell r="M140" t="str">
            <v/>
          </cell>
          <cell r="N140" t="str">
            <v/>
          </cell>
        </row>
        <row r="141">
          <cell r="A141"/>
          <cell r="B141"/>
          <cell r="C141"/>
          <cell r="D141"/>
          <cell r="E141" t="str">
            <v/>
          </cell>
          <cell r="F141"/>
          <cell r="G141" t="str">
            <v/>
          </cell>
          <cell r="H141"/>
          <cell r="I141"/>
          <cell r="J141"/>
          <cell r="K141"/>
          <cell r="L141"/>
          <cell r="M141" t="str">
            <v/>
          </cell>
          <cell r="N141" t="str">
            <v/>
          </cell>
        </row>
        <row r="142">
          <cell r="A142"/>
          <cell r="B142"/>
          <cell r="C142"/>
          <cell r="D142"/>
          <cell r="E142" t="str">
            <v/>
          </cell>
          <cell r="F142"/>
          <cell r="G142" t="str">
            <v/>
          </cell>
          <cell r="H142"/>
          <cell r="I142"/>
          <cell r="J142"/>
          <cell r="K142"/>
          <cell r="L142"/>
          <cell r="M142" t="str">
            <v/>
          </cell>
          <cell r="N142" t="str">
            <v/>
          </cell>
        </row>
        <row r="143">
          <cell r="A143"/>
          <cell r="B143"/>
          <cell r="C143"/>
          <cell r="D143"/>
          <cell r="E143" t="str">
            <v/>
          </cell>
          <cell r="F143"/>
          <cell r="G143" t="str">
            <v/>
          </cell>
          <cell r="H143"/>
          <cell r="I143"/>
          <cell r="J143"/>
          <cell r="K143"/>
          <cell r="L143"/>
          <cell r="M143" t="str">
            <v/>
          </cell>
          <cell r="N143" t="str">
            <v/>
          </cell>
        </row>
        <row r="144">
          <cell r="A144"/>
          <cell r="B144"/>
          <cell r="C144"/>
          <cell r="D144"/>
          <cell r="E144" t="str">
            <v/>
          </cell>
          <cell r="F144"/>
          <cell r="G144" t="str">
            <v/>
          </cell>
          <cell r="H144"/>
          <cell r="I144"/>
          <cell r="J144"/>
          <cell r="K144"/>
          <cell r="L144" t="str">
            <v/>
          </cell>
          <cell r="M144" t="str">
            <v/>
          </cell>
          <cell r="N144" t="str">
            <v/>
          </cell>
        </row>
        <row r="145">
          <cell r="A145"/>
          <cell r="B145"/>
          <cell r="C145"/>
          <cell r="D145"/>
          <cell r="E145" t="str">
            <v/>
          </cell>
          <cell r="F145"/>
          <cell r="G145" t="str">
            <v/>
          </cell>
          <cell r="H145"/>
          <cell r="I145"/>
          <cell r="J145"/>
          <cell r="K145"/>
          <cell r="L145" t="str">
            <v/>
          </cell>
          <cell r="M145" t="str">
            <v/>
          </cell>
          <cell r="N145" t="str">
            <v/>
          </cell>
        </row>
        <row r="146">
          <cell r="A146"/>
          <cell r="B146"/>
          <cell r="C146"/>
          <cell r="D146"/>
          <cell r="E146" t="str">
            <v/>
          </cell>
          <cell r="F146"/>
          <cell r="G146" t="str">
            <v/>
          </cell>
          <cell r="H146"/>
          <cell r="I146"/>
          <cell r="J146"/>
          <cell r="K146"/>
          <cell r="L146" t="str">
            <v/>
          </cell>
          <cell r="M146" t="str">
            <v/>
          </cell>
          <cell r="N146" t="str">
            <v/>
          </cell>
        </row>
        <row r="147">
          <cell r="A147"/>
          <cell r="B147"/>
          <cell r="C147"/>
          <cell r="D147"/>
          <cell r="E147" t="str">
            <v/>
          </cell>
          <cell r="F147"/>
          <cell r="G147" t="str">
            <v/>
          </cell>
          <cell r="H147"/>
          <cell r="I147"/>
          <cell r="J147"/>
          <cell r="K147"/>
          <cell r="L147" t="str">
            <v/>
          </cell>
          <cell r="M147" t="str">
            <v/>
          </cell>
          <cell r="N147" t="str">
            <v/>
          </cell>
        </row>
        <row r="148">
          <cell r="A148"/>
          <cell r="B148"/>
          <cell r="C148"/>
          <cell r="D148"/>
          <cell r="E148" t="str">
            <v/>
          </cell>
          <cell r="F148"/>
          <cell r="G148" t="str">
            <v/>
          </cell>
          <cell r="H148"/>
          <cell r="I148"/>
          <cell r="J148"/>
          <cell r="K148"/>
          <cell r="L148" t="str">
            <v/>
          </cell>
          <cell r="M148" t="str">
            <v/>
          </cell>
          <cell r="N148" t="str">
            <v/>
          </cell>
        </row>
        <row r="149">
          <cell r="A149"/>
          <cell r="B149"/>
          <cell r="C149"/>
          <cell r="D149"/>
          <cell r="E149" t="str">
            <v/>
          </cell>
          <cell r="F149"/>
          <cell r="G149" t="str">
            <v/>
          </cell>
          <cell r="H149"/>
          <cell r="I149"/>
          <cell r="J149"/>
          <cell r="K149"/>
          <cell r="L149" t="str">
            <v/>
          </cell>
          <cell r="M149" t="str">
            <v/>
          </cell>
          <cell r="N149" t="str">
            <v/>
          </cell>
        </row>
        <row r="150">
          <cell r="A150"/>
          <cell r="B150"/>
          <cell r="C150"/>
          <cell r="D150"/>
          <cell r="E150" t="str">
            <v/>
          </cell>
          <cell r="F150"/>
          <cell r="G150" t="str">
            <v/>
          </cell>
          <cell r="H150"/>
          <cell r="I150"/>
          <cell r="J150"/>
          <cell r="K150"/>
          <cell r="L150" t="str">
            <v/>
          </cell>
          <cell r="M150" t="str">
            <v/>
          </cell>
          <cell r="N150" t="str">
            <v/>
          </cell>
        </row>
        <row r="151">
          <cell r="A151"/>
          <cell r="B151"/>
          <cell r="C151"/>
          <cell r="D151"/>
          <cell r="E151" t="str">
            <v/>
          </cell>
          <cell r="F151"/>
          <cell r="G151" t="str">
            <v/>
          </cell>
          <cell r="H151"/>
          <cell r="I151"/>
          <cell r="J151"/>
          <cell r="K151"/>
          <cell r="L151" t="str">
            <v/>
          </cell>
          <cell r="M151" t="str">
            <v/>
          </cell>
          <cell r="N151" t="str">
            <v/>
          </cell>
        </row>
        <row r="152">
          <cell r="A152"/>
          <cell r="B152"/>
          <cell r="C152"/>
          <cell r="D152"/>
          <cell r="E152" t="str">
            <v/>
          </cell>
          <cell r="F152"/>
          <cell r="G152" t="str">
            <v/>
          </cell>
          <cell r="H152"/>
          <cell r="I152"/>
          <cell r="J152"/>
          <cell r="K152"/>
          <cell r="L152" t="str">
            <v/>
          </cell>
          <cell r="M152" t="str">
            <v/>
          </cell>
          <cell r="N152" t="str">
            <v/>
          </cell>
        </row>
        <row r="153">
          <cell r="A153"/>
          <cell r="B153"/>
          <cell r="C153"/>
          <cell r="D153"/>
          <cell r="E153" t="str">
            <v/>
          </cell>
          <cell r="F153"/>
          <cell r="G153" t="str">
            <v/>
          </cell>
          <cell r="H153"/>
          <cell r="I153"/>
          <cell r="J153"/>
          <cell r="K153"/>
          <cell r="L153" t="str">
            <v/>
          </cell>
          <cell r="M153" t="str">
            <v/>
          </cell>
          <cell r="N153" t="str">
            <v/>
          </cell>
        </row>
        <row r="154">
          <cell r="A154"/>
          <cell r="B154"/>
          <cell r="C154"/>
          <cell r="D154"/>
          <cell r="E154" t="str">
            <v/>
          </cell>
          <cell r="F154"/>
          <cell r="G154" t="str">
            <v/>
          </cell>
          <cell r="H154"/>
          <cell r="I154"/>
          <cell r="J154"/>
          <cell r="K154"/>
          <cell r="L154" t="str">
            <v/>
          </cell>
          <cell r="M154" t="str">
            <v/>
          </cell>
          <cell r="N154" t="str">
            <v/>
          </cell>
        </row>
        <row r="155">
          <cell r="A155"/>
          <cell r="B155"/>
          <cell r="C155"/>
          <cell r="D155"/>
          <cell r="E155" t="str">
            <v/>
          </cell>
          <cell r="F155"/>
          <cell r="G155" t="str">
            <v/>
          </cell>
          <cell r="H155"/>
          <cell r="I155"/>
          <cell r="J155"/>
          <cell r="K155"/>
          <cell r="L155" t="str">
            <v/>
          </cell>
          <cell r="M155" t="str">
            <v/>
          </cell>
          <cell r="N155" t="str">
            <v/>
          </cell>
        </row>
        <row r="156">
          <cell r="A156"/>
          <cell r="B156"/>
          <cell r="C156"/>
          <cell r="D156"/>
          <cell r="E156" t="str">
            <v/>
          </cell>
          <cell r="F156"/>
          <cell r="G156" t="str">
            <v/>
          </cell>
          <cell r="H156"/>
          <cell r="I156"/>
          <cell r="J156"/>
          <cell r="K156"/>
          <cell r="L156" t="str">
            <v/>
          </cell>
          <cell r="M156" t="str">
            <v/>
          </cell>
          <cell r="N156" t="str">
            <v/>
          </cell>
        </row>
        <row r="157">
          <cell r="A157"/>
          <cell r="B157"/>
          <cell r="C157"/>
          <cell r="D157"/>
          <cell r="E157" t="str">
            <v/>
          </cell>
          <cell r="F157"/>
          <cell r="G157" t="str">
            <v/>
          </cell>
          <cell r="H157"/>
          <cell r="I157"/>
          <cell r="J157"/>
          <cell r="K157"/>
          <cell r="L157" t="str">
            <v/>
          </cell>
          <cell r="M157" t="str">
            <v/>
          </cell>
          <cell r="N157" t="str">
            <v/>
          </cell>
        </row>
        <row r="158">
          <cell r="A158"/>
          <cell r="B158"/>
          <cell r="C158"/>
          <cell r="D158"/>
          <cell r="E158" t="str">
            <v/>
          </cell>
          <cell r="F158"/>
          <cell r="G158" t="str">
            <v/>
          </cell>
          <cell r="H158"/>
          <cell r="I158"/>
          <cell r="J158"/>
          <cell r="K158"/>
          <cell r="L158" t="str">
            <v/>
          </cell>
          <cell r="M158" t="str">
            <v/>
          </cell>
          <cell r="N158" t="str">
            <v/>
          </cell>
        </row>
        <row r="159">
          <cell r="A159"/>
          <cell r="B159"/>
          <cell r="C159"/>
          <cell r="D159"/>
          <cell r="E159" t="str">
            <v/>
          </cell>
          <cell r="F159"/>
          <cell r="G159" t="str">
            <v/>
          </cell>
          <cell r="H159"/>
          <cell r="I159"/>
          <cell r="J159"/>
          <cell r="K159"/>
          <cell r="L159" t="str">
            <v/>
          </cell>
          <cell r="M159" t="str">
            <v/>
          </cell>
          <cell r="N159" t="str">
            <v/>
          </cell>
        </row>
        <row r="160">
          <cell r="A160"/>
          <cell r="B160"/>
          <cell r="C160"/>
          <cell r="D160"/>
          <cell r="E160" t="str">
            <v/>
          </cell>
          <cell r="F160"/>
          <cell r="G160" t="str">
            <v/>
          </cell>
          <cell r="H160"/>
          <cell r="I160"/>
          <cell r="J160"/>
          <cell r="K160"/>
          <cell r="L160" t="str">
            <v/>
          </cell>
          <cell r="M160" t="str">
            <v/>
          </cell>
          <cell r="N160" t="str">
            <v/>
          </cell>
        </row>
        <row r="161">
          <cell r="A161"/>
          <cell r="B161"/>
          <cell r="C161"/>
          <cell r="D161"/>
          <cell r="E161" t="str">
            <v/>
          </cell>
          <cell r="F161"/>
          <cell r="G161" t="str">
            <v/>
          </cell>
          <cell r="H161"/>
          <cell r="I161"/>
          <cell r="J161"/>
          <cell r="K161"/>
          <cell r="L161" t="str">
            <v/>
          </cell>
          <cell r="M161" t="str">
            <v/>
          </cell>
          <cell r="N161" t="str">
            <v/>
          </cell>
        </row>
        <row r="162">
          <cell r="A162"/>
          <cell r="B162"/>
          <cell r="C162"/>
          <cell r="D162"/>
          <cell r="E162" t="str">
            <v/>
          </cell>
          <cell r="F162"/>
          <cell r="G162" t="str">
            <v/>
          </cell>
          <cell r="H162"/>
          <cell r="I162"/>
          <cell r="J162"/>
          <cell r="K162"/>
          <cell r="L162" t="str">
            <v/>
          </cell>
          <cell r="M162" t="str">
            <v/>
          </cell>
          <cell r="N162" t="str">
            <v/>
          </cell>
        </row>
        <row r="163">
          <cell r="A163"/>
          <cell r="B163"/>
          <cell r="C163"/>
          <cell r="D163"/>
          <cell r="E163" t="str">
            <v/>
          </cell>
          <cell r="F163"/>
          <cell r="G163" t="str">
            <v/>
          </cell>
          <cell r="H163"/>
          <cell r="I163"/>
          <cell r="J163"/>
          <cell r="K163"/>
          <cell r="L163" t="str">
            <v/>
          </cell>
          <cell r="M163" t="str">
            <v/>
          </cell>
          <cell r="N163" t="str">
            <v/>
          </cell>
        </row>
        <row r="164">
          <cell r="A164"/>
          <cell r="B164"/>
          <cell r="C164"/>
          <cell r="D164"/>
          <cell r="E164" t="str">
            <v/>
          </cell>
          <cell r="F164"/>
          <cell r="G164" t="str">
            <v/>
          </cell>
          <cell r="H164"/>
          <cell r="I164"/>
          <cell r="J164"/>
          <cell r="K164"/>
          <cell r="L164" t="str">
            <v/>
          </cell>
          <cell r="M164" t="str">
            <v/>
          </cell>
          <cell r="N164" t="str">
            <v/>
          </cell>
        </row>
        <row r="165">
          <cell r="A165"/>
          <cell r="B165"/>
          <cell r="C165"/>
          <cell r="D165"/>
          <cell r="E165" t="str">
            <v/>
          </cell>
          <cell r="F165"/>
          <cell r="G165" t="str">
            <v/>
          </cell>
          <cell r="H165"/>
          <cell r="I165"/>
          <cell r="J165"/>
          <cell r="K165"/>
          <cell r="L165" t="str">
            <v/>
          </cell>
          <cell r="M165" t="str">
            <v/>
          </cell>
          <cell r="N165" t="str">
            <v/>
          </cell>
        </row>
        <row r="166">
          <cell r="A166"/>
          <cell r="B166"/>
          <cell r="C166"/>
          <cell r="D166"/>
          <cell r="E166" t="str">
            <v/>
          </cell>
          <cell r="F166"/>
          <cell r="G166" t="str">
            <v/>
          </cell>
          <cell r="H166"/>
          <cell r="I166"/>
          <cell r="J166"/>
          <cell r="K166"/>
          <cell r="L166" t="str">
            <v/>
          </cell>
          <cell r="M166" t="str">
            <v/>
          </cell>
          <cell r="N166" t="str">
            <v/>
          </cell>
        </row>
        <row r="167">
          <cell r="A167"/>
          <cell r="B167"/>
          <cell r="C167"/>
          <cell r="D167"/>
          <cell r="E167" t="str">
            <v/>
          </cell>
          <cell r="F167"/>
          <cell r="G167" t="str">
            <v/>
          </cell>
          <cell r="H167"/>
          <cell r="I167"/>
          <cell r="J167"/>
          <cell r="K167"/>
          <cell r="L167" t="str">
            <v/>
          </cell>
          <cell r="M167" t="str">
            <v/>
          </cell>
          <cell r="N167" t="str">
            <v/>
          </cell>
        </row>
        <row r="168">
          <cell r="A168"/>
          <cell r="B168"/>
          <cell r="C168"/>
          <cell r="D168"/>
          <cell r="E168" t="str">
            <v/>
          </cell>
          <cell r="F168"/>
          <cell r="G168" t="str">
            <v/>
          </cell>
          <cell r="H168"/>
          <cell r="I168"/>
          <cell r="J168"/>
          <cell r="K168"/>
          <cell r="L168" t="str">
            <v/>
          </cell>
          <cell r="M168" t="str">
            <v/>
          </cell>
          <cell r="N168" t="str">
            <v/>
          </cell>
        </row>
        <row r="169">
          <cell r="A169"/>
          <cell r="B169"/>
          <cell r="C169"/>
          <cell r="D169"/>
          <cell r="E169" t="str">
            <v/>
          </cell>
          <cell r="F169"/>
          <cell r="G169" t="str">
            <v/>
          </cell>
          <cell r="H169"/>
          <cell r="I169"/>
          <cell r="J169"/>
          <cell r="K169"/>
          <cell r="L169" t="str">
            <v/>
          </cell>
          <cell r="M169" t="str">
            <v/>
          </cell>
          <cell r="N169" t="str">
            <v/>
          </cell>
        </row>
        <row r="170">
          <cell r="A170"/>
          <cell r="B170"/>
          <cell r="C170"/>
          <cell r="D170"/>
          <cell r="E170" t="str">
            <v/>
          </cell>
          <cell r="F170"/>
          <cell r="G170" t="str">
            <v/>
          </cell>
          <cell r="H170"/>
          <cell r="I170"/>
          <cell r="J170"/>
          <cell r="K170"/>
          <cell r="L170" t="str">
            <v/>
          </cell>
          <cell r="M170" t="str">
            <v/>
          </cell>
          <cell r="N170" t="str">
            <v/>
          </cell>
        </row>
        <row r="171">
          <cell r="A171"/>
          <cell r="B171"/>
          <cell r="C171"/>
          <cell r="D171"/>
          <cell r="E171" t="str">
            <v/>
          </cell>
          <cell r="F171"/>
          <cell r="G171" t="str">
            <v/>
          </cell>
          <cell r="H171"/>
          <cell r="I171"/>
          <cell r="J171"/>
          <cell r="K171"/>
          <cell r="L171" t="str">
            <v/>
          </cell>
          <cell r="M171" t="str">
            <v/>
          </cell>
          <cell r="N171" t="str">
            <v/>
          </cell>
        </row>
        <row r="172">
          <cell r="A172"/>
          <cell r="B172"/>
          <cell r="C172"/>
          <cell r="D172"/>
          <cell r="E172" t="str">
            <v/>
          </cell>
          <cell r="F172"/>
          <cell r="G172" t="str">
            <v/>
          </cell>
          <cell r="H172"/>
          <cell r="I172"/>
          <cell r="J172"/>
          <cell r="K172"/>
          <cell r="L172" t="str">
            <v/>
          </cell>
          <cell r="M172" t="str">
            <v/>
          </cell>
          <cell r="N172" t="str">
            <v/>
          </cell>
        </row>
        <row r="173">
          <cell r="A173"/>
          <cell r="B173"/>
          <cell r="C173"/>
          <cell r="D173"/>
          <cell r="E173" t="str">
            <v/>
          </cell>
          <cell r="F173"/>
          <cell r="G173" t="str">
            <v/>
          </cell>
          <cell r="H173"/>
          <cell r="I173"/>
          <cell r="J173"/>
          <cell r="K173"/>
          <cell r="L173" t="str">
            <v/>
          </cell>
          <cell r="M173" t="str">
            <v/>
          </cell>
          <cell r="N173" t="str">
            <v/>
          </cell>
        </row>
        <row r="174">
          <cell r="A174"/>
          <cell r="B174"/>
          <cell r="C174"/>
          <cell r="D174"/>
          <cell r="E174" t="str">
            <v/>
          </cell>
          <cell r="F174"/>
          <cell r="G174" t="str">
            <v/>
          </cell>
          <cell r="H174"/>
          <cell r="I174"/>
          <cell r="J174"/>
          <cell r="K174"/>
          <cell r="L174" t="str">
            <v/>
          </cell>
          <cell r="M174" t="str">
            <v/>
          </cell>
          <cell r="N174" t="str">
            <v/>
          </cell>
        </row>
        <row r="175">
          <cell r="A175"/>
          <cell r="B175"/>
          <cell r="C175"/>
          <cell r="D175"/>
          <cell r="E175" t="str">
            <v/>
          </cell>
          <cell r="F175"/>
          <cell r="G175" t="str">
            <v/>
          </cell>
          <cell r="H175"/>
          <cell r="I175"/>
          <cell r="J175"/>
          <cell r="K175"/>
          <cell r="L175" t="str">
            <v/>
          </cell>
          <cell r="M175" t="str">
            <v/>
          </cell>
          <cell r="N175" t="str">
            <v/>
          </cell>
        </row>
        <row r="176">
          <cell r="A176"/>
          <cell r="B176"/>
          <cell r="C176"/>
          <cell r="D176"/>
          <cell r="E176" t="str">
            <v/>
          </cell>
          <cell r="F176"/>
          <cell r="G176" t="str">
            <v/>
          </cell>
          <cell r="H176"/>
          <cell r="I176"/>
          <cell r="J176"/>
          <cell r="K176"/>
          <cell r="L176" t="str">
            <v/>
          </cell>
          <cell r="M176" t="str">
            <v/>
          </cell>
          <cell r="N176" t="str">
            <v/>
          </cell>
        </row>
        <row r="177">
          <cell r="A177"/>
          <cell r="B177"/>
          <cell r="C177"/>
          <cell r="D177"/>
          <cell r="E177" t="str">
            <v/>
          </cell>
          <cell r="F177"/>
          <cell r="G177" t="str">
            <v/>
          </cell>
          <cell r="H177"/>
          <cell r="I177"/>
          <cell r="J177"/>
          <cell r="K177"/>
          <cell r="L177" t="str">
            <v/>
          </cell>
          <cell r="M177" t="str">
            <v/>
          </cell>
          <cell r="N177" t="str">
            <v/>
          </cell>
        </row>
        <row r="178">
          <cell r="A178"/>
          <cell r="B178"/>
          <cell r="C178"/>
          <cell r="D178"/>
          <cell r="E178" t="str">
            <v/>
          </cell>
          <cell r="F178"/>
          <cell r="G178" t="str">
            <v/>
          </cell>
          <cell r="H178"/>
          <cell r="I178"/>
          <cell r="J178"/>
          <cell r="K178"/>
          <cell r="L178" t="str">
            <v/>
          </cell>
          <cell r="M178" t="str">
            <v/>
          </cell>
          <cell r="N178" t="str">
            <v/>
          </cell>
        </row>
        <row r="179">
          <cell r="A179"/>
          <cell r="B179"/>
          <cell r="C179"/>
          <cell r="D179"/>
          <cell r="E179" t="str">
            <v/>
          </cell>
          <cell r="F179"/>
          <cell r="G179" t="str">
            <v/>
          </cell>
          <cell r="H179"/>
          <cell r="I179"/>
          <cell r="J179"/>
          <cell r="K179"/>
          <cell r="L179" t="str">
            <v/>
          </cell>
          <cell r="M179" t="str">
            <v/>
          </cell>
          <cell r="N179" t="str">
            <v/>
          </cell>
        </row>
        <row r="180">
          <cell r="A180"/>
          <cell r="B180"/>
          <cell r="C180"/>
          <cell r="D180"/>
          <cell r="E180" t="str">
            <v/>
          </cell>
          <cell r="F180"/>
          <cell r="G180" t="str">
            <v/>
          </cell>
          <cell r="H180"/>
          <cell r="I180"/>
          <cell r="J180"/>
          <cell r="K180"/>
          <cell r="L180" t="str">
            <v/>
          </cell>
          <cell r="M180" t="str">
            <v/>
          </cell>
          <cell r="N180" t="str">
            <v/>
          </cell>
        </row>
        <row r="181">
          <cell r="A181"/>
          <cell r="B181"/>
          <cell r="C181"/>
          <cell r="D181"/>
          <cell r="E181" t="str">
            <v/>
          </cell>
          <cell r="F181"/>
          <cell r="G181" t="str">
            <v/>
          </cell>
          <cell r="H181"/>
          <cell r="I181"/>
          <cell r="J181"/>
          <cell r="K181"/>
          <cell r="L181" t="str">
            <v/>
          </cell>
          <cell r="M181" t="str">
            <v/>
          </cell>
          <cell r="N181" t="str">
            <v/>
          </cell>
        </row>
        <row r="182">
          <cell r="A182"/>
          <cell r="B182"/>
          <cell r="C182"/>
          <cell r="D182"/>
          <cell r="E182" t="str">
            <v/>
          </cell>
          <cell r="F182"/>
          <cell r="G182" t="str">
            <v/>
          </cell>
          <cell r="H182"/>
          <cell r="I182"/>
          <cell r="J182"/>
          <cell r="K182"/>
          <cell r="L182" t="str">
            <v/>
          </cell>
          <cell r="M182" t="str">
            <v/>
          </cell>
          <cell r="N182" t="str">
            <v/>
          </cell>
        </row>
        <row r="183">
          <cell r="A183"/>
          <cell r="B183"/>
          <cell r="C183"/>
          <cell r="D183"/>
          <cell r="E183" t="str">
            <v/>
          </cell>
          <cell r="F183"/>
          <cell r="G183" t="str">
            <v/>
          </cell>
          <cell r="H183"/>
          <cell r="I183"/>
          <cell r="J183"/>
          <cell r="K183"/>
          <cell r="L183" t="str">
            <v/>
          </cell>
          <cell r="M183" t="str">
            <v/>
          </cell>
          <cell r="N183" t="str">
            <v/>
          </cell>
        </row>
        <row r="184">
          <cell r="A184"/>
          <cell r="B184"/>
          <cell r="C184"/>
          <cell r="D184"/>
          <cell r="E184" t="str">
            <v/>
          </cell>
          <cell r="F184"/>
          <cell r="G184" t="str">
            <v/>
          </cell>
          <cell r="H184"/>
          <cell r="I184"/>
          <cell r="J184"/>
          <cell r="K184"/>
          <cell r="L184" t="str">
            <v/>
          </cell>
          <cell r="M184" t="str">
            <v/>
          </cell>
          <cell r="N184" t="str">
            <v/>
          </cell>
        </row>
        <row r="185">
          <cell r="A185"/>
          <cell r="B185"/>
          <cell r="C185"/>
          <cell r="D185"/>
          <cell r="E185" t="str">
            <v/>
          </cell>
          <cell r="F185"/>
          <cell r="G185" t="str">
            <v/>
          </cell>
          <cell r="H185"/>
          <cell r="I185"/>
          <cell r="J185"/>
          <cell r="K185"/>
          <cell r="L185" t="str">
            <v/>
          </cell>
          <cell r="M185" t="str">
            <v/>
          </cell>
          <cell r="N185" t="str">
            <v/>
          </cell>
        </row>
        <row r="186">
          <cell r="A186"/>
          <cell r="B186"/>
          <cell r="C186"/>
          <cell r="D186"/>
          <cell r="E186" t="str">
            <v/>
          </cell>
          <cell r="F186"/>
          <cell r="G186" t="str">
            <v/>
          </cell>
          <cell r="H186"/>
          <cell r="I186"/>
          <cell r="J186"/>
          <cell r="K186"/>
          <cell r="L186" t="str">
            <v/>
          </cell>
          <cell r="M186" t="str">
            <v/>
          </cell>
          <cell r="N186" t="str">
            <v/>
          </cell>
        </row>
        <row r="187">
          <cell r="A187"/>
          <cell r="B187"/>
          <cell r="C187"/>
          <cell r="D187"/>
          <cell r="E187" t="str">
            <v/>
          </cell>
          <cell r="F187"/>
          <cell r="G187" t="str">
            <v/>
          </cell>
          <cell r="H187"/>
          <cell r="I187"/>
          <cell r="J187"/>
          <cell r="K187"/>
          <cell r="L187" t="str">
            <v/>
          </cell>
          <cell r="M187" t="str">
            <v/>
          </cell>
          <cell r="N187" t="str">
            <v/>
          </cell>
        </row>
        <row r="188">
          <cell r="A188"/>
          <cell r="B188"/>
          <cell r="C188"/>
          <cell r="D188"/>
          <cell r="E188" t="str">
            <v/>
          </cell>
          <cell r="F188"/>
          <cell r="G188" t="str">
            <v/>
          </cell>
          <cell r="H188"/>
          <cell r="I188"/>
          <cell r="J188"/>
          <cell r="K188"/>
          <cell r="L188" t="str">
            <v/>
          </cell>
          <cell r="M188" t="str">
            <v/>
          </cell>
          <cell r="N188" t="str">
            <v/>
          </cell>
        </row>
        <row r="189">
          <cell r="A189"/>
          <cell r="B189"/>
          <cell r="C189"/>
          <cell r="D189"/>
          <cell r="E189" t="str">
            <v/>
          </cell>
          <cell r="F189"/>
          <cell r="G189" t="str">
            <v/>
          </cell>
          <cell r="H189"/>
          <cell r="I189"/>
          <cell r="J189"/>
          <cell r="K189"/>
          <cell r="L189" t="str">
            <v/>
          </cell>
          <cell r="M189" t="str">
            <v/>
          </cell>
          <cell r="N189" t="str">
            <v/>
          </cell>
        </row>
        <row r="190">
          <cell r="A190"/>
          <cell r="B190"/>
          <cell r="C190"/>
          <cell r="D190"/>
          <cell r="E190" t="str">
            <v/>
          </cell>
          <cell r="F190"/>
          <cell r="G190" t="str">
            <v/>
          </cell>
          <cell r="H190"/>
          <cell r="I190"/>
          <cell r="J190"/>
          <cell r="K190"/>
          <cell r="L190" t="str">
            <v/>
          </cell>
          <cell r="M190" t="str">
            <v/>
          </cell>
          <cell r="N190" t="str">
            <v/>
          </cell>
        </row>
        <row r="191">
          <cell r="A191"/>
          <cell r="B191"/>
          <cell r="C191"/>
          <cell r="D191"/>
          <cell r="E191" t="str">
            <v/>
          </cell>
          <cell r="F191"/>
          <cell r="G191" t="str">
            <v/>
          </cell>
          <cell r="H191"/>
          <cell r="I191"/>
          <cell r="J191"/>
          <cell r="K191"/>
          <cell r="L191" t="str">
            <v/>
          </cell>
          <cell r="M191" t="str">
            <v/>
          </cell>
          <cell r="N191" t="str">
            <v/>
          </cell>
        </row>
        <row r="192">
          <cell r="A192"/>
          <cell r="B192"/>
          <cell r="C192"/>
          <cell r="D192"/>
          <cell r="E192" t="str">
            <v/>
          </cell>
          <cell r="F192"/>
          <cell r="G192" t="str">
            <v/>
          </cell>
          <cell r="H192"/>
          <cell r="I192"/>
          <cell r="J192"/>
          <cell r="K192"/>
          <cell r="L192" t="str">
            <v/>
          </cell>
          <cell r="M192" t="str">
            <v/>
          </cell>
          <cell r="N192" t="str">
            <v/>
          </cell>
        </row>
        <row r="193">
          <cell r="A193"/>
          <cell r="B193"/>
          <cell r="C193"/>
          <cell r="D193"/>
          <cell r="E193" t="str">
            <v/>
          </cell>
          <cell r="F193"/>
          <cell r="G193" t="str">
            <v/>
          </cell>
          <cell r="H193"/>
          <cell r="I193"/>
          <cell r="J193"/>
          <cell r="K193"/>
          <cell r="L193" t="str">
            <v/>
          </cell>
          <cell r="M193" t="str">
            <v/>
          </cell>
          <cell r="N193" t="str">
            <v/>
          </cell>
        </row>
        <row r="194">
          <cell r="A194"/>
          <cell r="B194"/>
          <cell r="C194"/>
          <cell r="D194"/>
          <cell r="E194" t="str">
            <v/>
          </cell>
          <cell r="F194"/>
          <cell r="G194" t="str">
            <v/>
          </cell>
          <cell r="H194"/>
          <cell r="I194"/>
          <cell r="J194"/>
          <cell r="K194"/>
          <cell r="L194" t="str">
            <v/>
          </cell>
          <cell r="M194" t="str">
            <v/>
          </cell>
          <cell r="N194" t="str">
            <v/>
          </cell>
        </row>
        <row r="195">
          <cell r="A195"/>
          <cell r="B195"/>
          <cell r="C195"/>
          <cell r="D195"/>
          <cell r="E195" t="str">
            <v/>
          </cell>
          <cell r="F195"/>
          <cell r="G195" t="str">
            <v/>
          </cell>
          <cell r="H195"/>
          <cell r="I195"/>
          <cell r="J195"/>
          <cell r="K195"/>
          <cell r="L195" t="str">
            <v/>
          </cell>
          <cell r="M195" t="str">
            <v/>
          </cell>
          <cell r="N195" t="str">
            <v/>
          </cell>
        </row>
        <row r="196">
          <cell r="A196"/>
          <cell r="B196"/>
          <cell r="C196"/>
          <cell r="D196"/>
          <cell r="E196" t="str">
            <v/>
          </cell>
          <cell r="F196"/>
          <cell r="G196" t="str">
            <v/>
          </cell>
          <cell r="H196"/>
          <cell r="I196"/>
          <cell r="J196"/>
          <cell r="K196"/>
          <cell r="L196" t="str">
            <v/>
          </cell>
          <cell r="M196" t="str">
            <v/>
          </cell>
          <cell r="N196" t="str">
            <v/>
          </cell>
        </row>
        <row r="197">
          <cell r="A197"/>
          <cell r="B197"/>
          <cell r="C197"/>
          <cell r="D197"/>
          <cell r="E197" t="str">
            <v/>
          </cell>
          <cell r="F197"/>
          <cell r="G197" t="str">
            <v/>
          </cell>
          <cell r="H197"/>
          <cell r="I197"/>
          <cell r="J197"/>
          <cell r="K197"/>
          <cell r="L197" t="str">
            <v/>
          </cell>
          <cell r="M197" t="str">
            <v/>
          </cell>
          <cell r="N197" t="str">
            <v/>
          </cell>
        </row>
        <row r="198">
          <cell r="A198"/>
          <cell r="B198"/>
          <cell r="C198"/>
          <cell r="D198"/>
          <cell r="E198" t="str">
            <v/>
          </cell>
          <cell r="F198"/>
          <cell r="G198" t="str">
            <v/>
          </cell>
          <cell r="H198"/>
          <cell r="I198"/>
          <cell r="J198"/>
          <cell r="K198"/>
          <cell r="L198" t="str">
            <v/>
          </cell>
          <cell r="M198" t="str">
            <v/>
          </cell>
          <cell r="N198" t="str">
            <v/>
          </cell>
        </row>
        <row r="199">
          <cell r="A199"/>
          <cell r="B199"/>
          <cell r="C199"/>
          <cell r="D199"/>
          <cell r="E199" t="str">
            <v/>
          </cell>
          <cell r="F199"/>
          <cell r="G199" t="str">
            <v/>
          </cell>
          <cell r="H199"/>
          <cell r="I199"/>
          <cell r="J199"/>
          <cell r="K199"/>
          <cell r="L199" t="str">
            <v/>
          </cell>
          <cell r="M199" t="str">
            <v/>
          </cell>
          <cell r="N199" t="str">
            <v/>
          </cell>
        </row>
        <row r="200">
          <cell r="A200"/>
          <cell r="B200"/>
          <cell r="C200"/>
          <cell r="D200"/>
          <cell r="E200" t="str">
            <v/>
          </cell>
          <cell r="F200"/>
          <cell r="G200" t="str">
            <v/>
          </cell>
          <cell r="H200"/>
          <cell r="I200"/>
          <cell r="J200"/>
          <cell r="K200"/>
          <cell r="L200" t="str">
            <v/>
          </cell>
          <cell r="M200" t="str">
            <v/>
          </cell>
          <cell r="N200" t="str">
            <v/>
          </cell>
        </row>
        <row r="201">
          <cell r="A201"/>
          <cell r="B201"/>
          <cell r="C201"/>
          <cell r="D201"/>
          <cell r="E201" t="str">
            <v/>
          </cell>
          <cell r="F201"/>
          <cell r="G201" t="str">
            <v/>
          </cell>
          <cell r="H201"/>
          <cell r="I201"/>
          <cell r="J201"/>
          <cell r="K201"/>
          <cell r="L201" t="str">
            <v/>
          </cell>
          <cell r="M201" t="str">
            <v/>
          </cell>
          <cell r="N201" t="str">
            <v/>
          </cell>
        </row>
        <row r="202">
          <cell r="A202"/>
          <cell r="B202"/>
          <cell r="C202"/>
          <cell r="D202"/>
          <cell r="E202" t="str">
            <v/>
          </cell>
          <cell r="F202"/>
          <cell r="G202" t="str">
            <v/>
          </cell>
          <cell r="H202"/>
          <cell r="I202"/>
          <cell r="J202"/>
          <cell r="K202"/>
          <cell r="L202" t="str">
            <v/>
          </cell>
          <cell r="M202" t="str">
            <v/>
          </cell>
          <cell r="N202" t="str">
            <v/>
          </cell>
        </row>
        <row r="203">
          <cell r="A203"/>
          <cell r="B203"/>
          <cell r="C203"/>
          <cell r="D203"/>
          <cell r="E203" t="str">
            <v/>
          </cell>
          <cell r="F203"/>
          <cell r="G203" t="str">
            <v/>
          </cell>
          <cell r="H203"/>
          <cell r="I203"/>
          <cell r="J203"/>
          <cell r="K203"/>
          <cell r="L203" t="str">
            <v/>
          </cell>
          <cell r="M203" t="str">
            <v/>
          </cell>
          <cell r="N203" t="str">
            <v/>
          </cell>
        </row>
        <row r="204">
          <cell r="A204"/>
          <cell r="B204"/>
          <cell r="C204"/>
          <cell r="D204"/>
          <cell r="E204" t="str">
            <v/>
          </cell>
          <cell r="F204"/>
          <cell r="G204" t="str">
            <v/>
          </cell>
          <cell r="H204"/>
          <cell r="I204"/>
          <cell r="J204"/>
          <cell r="K204"/>
          <cell r="L204" t="str">
            <v/>
          </cell>
          <cell r="M204" t="str">
            <v/>
          </cell>
          <cell r="N204" t="str">
            <v/>
          </cell>
        </row>
        <row r="205">
          <cell r="A205"/>
          <cell r="B205"/>
          <cell r="C205"/>
          <cell r="D205"/>
          <cell r="E205" t="str">
            <v/>
          </cell>
          <cell r="F205"/>
          <cell r="G205" t="str">
            <v/>
          </cell>
          <cell r="H205"/>
          <cell r="I205"/>
          <cell r="J205"/>
          <cell r="K205"/>
          <cell r="L205" t="str">
            <v/>
          </cell>
          <cell r="M205" t="str">
            <v/>
          </cell>
          <cell r="N205" t="str">
            <v/>
          </cell>
        </row>
        <row r="206">
          <cell r="A206"/>
          <cell r="B206"/>
          <cell r="C206"/>
          <cell r="D206"/>
          <cell r="E206" t="str">
            <v/>
          </cell>
          <cell r="F206"/>
          <cell r="G206" t="str">
            <v/>
          </cell>
          <cell r="H206"/>
          <cell r="I206"/>
          <cell r="J206"/>
          <cell r="K206"/>
          <cell r="L206" t="str">
            <v/>
          </cell>
          <cell r="M206" t="str">
            <v/>
          </cell>
          <cell r="N206" t="str">
            <v/>
          </cell>
        </row>
        <row r="207">
          <cell r="A207"/>
          <cell r="B207"/>
          <cell r="C207"/>
          <cell r="D207"/>
          <cell r="E207" t="str">
            <v/>
          </cell>
          <cell r="F207"/>
          <cell r="G207" t="str">
            <v/>
          </cell>
          <cell r="H207"/>
          <cell r="I207"/>
          <cell r="J207"/>
          <cell r="K207"/>
          <cell r="L207" t="str">
            <v/>
          </cell>
          <cell r="M207" t="str">
            <v/>
          </cell>
          <cell r="N207" t="str">
            <v/>
          </cell>
        </row>
        <row r="208">
          <cell r="A208"/>
          <cell r="B208"/>
          <cell r="C208"/>
          <cell r="D208"/>
          <cell r="E208" t="str">
            <v/>
          </cell>
          <cell r="F208"/>
          <cell r="G208" t="str">
            <v/>
          </cell>
          <cell r="H208"/>
          <cell r="I208"/>
          <cell r="J208"/>
          <cell r="K208"/>
          <cell r="L208" t="str">
            <v/>
          </cell>
          <cell r="M208" t="str">
            <v/>
          </cell>
          <cell r="N208" t="str">
            <v/>
          </cell>
        </row>
        <row r="209">
          <cell r="A209"/>
          <cell r="B209"/>
          <cell r="C209"/>
          <cell r="D209"/>
          <cell r="E209" t="str">
            <v/>
          </cell>
          <cell r="F209"/>
          <cell r="G209" t="str">
            <v/>
          </cell>
          <cell r="H209"/>
          <cell r="I209"/>
          <cell r="J209"/>
          <cell r="K209"/>
          <cell r="L209" t="str">
            <v/>
          </cell>
          <cell r="M209" t="str">
            <v/>
          </cell>
          <cell r="N209" t="str">
            <v/>
          </cell>
        </row>
        <row r="210">
          <cell r="A210"/>
          <cell r="B210"/>
          <cell r="C210"/>
          <cell r="D210"/>
          <cell r="E210" t="str">
            <v/>
          </cell>
          <cell r="F210"/>
          <cell r="G210" t="str">
            <v/>
          </cell>
          <cell r="H210"/>
          <cell r="I210"/>
          <cell r="J210"/>
          <cell r="K210"/>
          <cell r="L210" t="str">
            <v/>
          </cell>
          <cell r="M210" t="str">
            <v/>
          </cell>
          <cell r="N210" t="str">
            <v/>
          </cell>
        </row>
        <row r="211">
          <cell r="A211"/>
          <cell r="B211"/>
          <cell r="C211"/>
          <cell r="D211"/>
          <cell r="E211" t="str">
            <v/>
          </cell>
          <cell r="F211"/>
          <cell r="G211" t="str">
            <v/>
          </cell>
          <cell r="H211"/>
          <cell r="I211"/>
          <cell r="J211"/>
          <cell r="K211"/>
          <cell r="L211" t="str">
            <v/>
          </cell>
          <cell r="M211" t="str">
            <v/>
          </cell>
          <cell r="N211" t="str">
            <v/>
          </cell>
        </row>
        <row r="212">
          <cell r="A212"/>
          <cell r="B212"/>
          <cell r="C212"/>
          <cell r="D212"/>
          <cell r="E212" t="str">
            <v/>
          </cell>
          <cell r="F212"/>
          <cell r="G212" t="str">
            <v/>
          </cell>
          <cell r="H212"/>
          <cell r="I212"/>
          <cell r="J212"/>
          <cell r="K212"/>
          <cell r="L212" t="str">
            <v/>
          </cell>
          <cell r="M212" t="str">
            <v/>
          </cell>
          <cell r="N212" t="str">
            <v/>
          </cell>
        </row>
        <row r="213">
          <cell r="A213"/>
          <cell r="B213"/>
          <cell r="C213"/>
          <cell r="D213"/>
          <cell r="E213" t="str">
            <v/>
          </cell>
          <cell r="F213"/>
          <cell r="G213" t="str">
            <v/>
          </cell>
          <cell r="H213"/>
          <cell r="I213"/>
          <cell r="J213"/>
          <cell r="K213"/>
          <cell r="L213" t="str">
            <v/>
          </cell>
          <cell r="M213" t="str">
            <v/>
          </cell>
          <cell r="N213" t="str">
            <v/>
          </cell>
        </row>
        <row r="214">
          <cell r="A214"/>
          <cell r="B214"/>
          <cell r="C214"/>
          <cell r="D214"/>
          <cell r="E214" t="str">
            <v/>
          </cell>
          <cell r="F214"/>
          <cell r="G214" t="str">
            <v/>
          </cell>
          <cell r="H214"/>
          <cell r="I214"/>
          <cell r="J214"/>
          <cell r="K214"/>
          <cell r="L214" t="str">
            <v/>
          </cell>
          <cell r="M214" t="str">
            <v/>
          </cell>
          <cell r="N214" t="str">
            <v/>
          </cell>
        </row>
        <row r="215">
          <cell r="A215"/>
          <cell r="B215"/>
          <cell r="C215"/>
          <cell r="D215"/>
          <cell r="E215" t="str">
            <v/>
          </cell>
          <cell r="F215"/>
          <cell r="G215" t="str">
            <v/>
          </cell>
          <cell r="H215"/>
          <cell r="I215"/>
          <cell r="J215"/>
          <cell r="K215"/>
          <cell r="L215" t="str">
            <v/>
          </cell>
          <cell r="M215" t="str">
            <v/>
          </cell>
          <cell r="N215" t="str">
            <v/>
          </cell>
        </row>
        <row r="216">
          <cell r="A216"/>
          <cell r="B216"/>
          <cell r="C216"/>
          <cell r="D216"/>
          <cell r="E216" t="str">
            <v/>
          </cell>
          <cell r="F216"/>
          <cell r="G216" t="str">
            <v/>
          </cell>
          <cell r="H216"/>
          <cell r="I216"/>
          <cell r="J216"/>
          <cell r="K216"/>
          <cell r="L216" t="str">
            <v/>
          </cell>
          <cell r="M216" t="str">
            <v/>
          </cell>
          <cell r="N216" t="str">
            <v/>
          </cell>
        </row>
        <row r="217">
          <cell r="A217"/>
          <cell r="B217"/>
          <cell r="C217"/>
          <cell r="D217"/>
          <cell r="E217" t="str">
            <v/>
          </cell>
          <cell r="F217"/>
          <cell r="G217" t="str">
            <v/>
          </cell>
          <cell r="H217"/>
          <cell r="I217"/>
          <cell r="J217"/>
          <cell r="K217"/>
          <cell r="L217" t="str">
            <v/>
          </cell>
          <cell r="M217" t="str">
            <v/>
          </cell>
          <cell r="N217" t="str">
            <v/>
          </cell>
        </row>
        <row r="218">
          <cell r="A218"/>
          <cell r="B218"/>
          <cell r="C218"/>
          <cell r="D218"/>
          <cell r="E218" t="str">
            <v/>
          </cell>
          <cell r="F218"/>
          <cell r="G218" t="str">
            <v/>
          </cell>
          <cell r="H218"/>
          <cell r="I218"/>
          <cell r="J218"/>
          <cell r="K218"/>
          <cell r="L218" t="str">
            <v/>
          </cell>
          <cell r="M218" t="str">
            <v/>
          </cell>
          <cell r="N218" t="str">
            <v/>
          </cell>
        </row>
        <row r="219">
          <cell r="A219"/>
          <cell r="B219"/>
          <cell r="C219"/>
          <cell r="D219"/>
          <cell r="E219" t="str">
            <v/>
          </cell>
          <cell r="F219"/>
          <cell r="G219" t="str">
            <v/>
          </cell>
          <cell r="H219"/>
          <cell r="I219"/>
          <cell r="J219"/>
          <cell r="K219"/>
          <cell r="L219" t="str">
            <v/>
          </cell>
          <cell r="M219" t="str">
            <v/>
          </cell>
          <cell r="N219" t="str">
            <v/>
          </cell>
        </row>
        <row r="220">
          <cell r="A220"/>
          <cell r="B220"/>
          <cell r="C220"/>
          <cell r="D220"/>
          <cell r="E220" t="str">
            <v/>
          </cell>
          <cell r="F220"/>
          <cell r="G220" t="str">
            <v/>
          </cell>
          <cell r="H220"/>
          <cell r="I220"/>
          <cell r="J220"/>
          <cell r="K220"/>
          <cell r="L220" t="str">
            <v/>
          </cell>
          <cell r="M220" t="str">
            <v/>
          </cell>
          <cell r="N220" t="str">
            <v/>
          </cell>
        </row>
        <row r="221">
          <cell r="A221"/>
          <cell r="B221"/>
          <cell r="C221"/>
          <cell r="D221"/>
          <cell r="E221" t="str">
            <v/>
          </cell>
          <cell r="F221"/>
          <cell r="G221" t="str">
            <v/>
          </cell>
          <cell r="H221"/>
          <cell r="I221"/>
          <cell r="J221"/>
          <cell r="K221"/>
          <cell r="L221" t="str">
            <v/>
          </cell>
          <cell r="M221" t="str">
            <v/>
          </cell>
          <cell r="N221" t="str">
            <v/>
          </cell>
        </row>
        <row r="222">
          <cell r="A222"/>
          <cell r="B222"/>
          <cell r="C222"/>
          <cell r="D222"/>
          <cell r="E222" t="str">
            <v/>
          </cell>
          <cell r="F222"/>
          <cell r="G222" t="str">
            <v/>
          </cell>
          <cell r="H222"/>
          <cell r="I222"/>
          <cell r="J222"/>
          <cell r="K222"/>
          <cell r="L222" t="str">
            <v/>
          </cell>
          <cell r="M222" t="str">
            <v/>
          </cell>
          <cell r="N222" t="str">
            <v/>
          </cell>
        </row>
        <row r="223">
          <cell r="A223"/>
          <cell r="B223"/>
          <cell r="C223"/>
          <cell r="D223"/>
          <cell r="E223" t="str">
            <v/>
          </cell>
          <cell r="F223"/>
          <cell r="G223" t="str">
            <v/>
          </cell>
          <cell r="H223"/>
          <cell r="I223"/>
          <cell r="J223"/>
          <cell r="K223"/>
          <cell r="L223" t="str">
            <v/>
          </cell>
          <cell r="M223" t="str">
            <v/>
          </cell>
          <cell r="N223" t="str">
            <v/>
          </cell>
        </row>
        <row r="224">
          <cell r="A224"/>
          <cell r="B224"/>
          <cell r="C224"/>
          <cell r="D224"/>
          <cell r="E224" t="str">
            <v/>
          </cell>
          <cell r="F224"/>
          <cell r="G224" t="str">
            <v/>
          </cell>
          <cell r="H224"/>
          <cell r="I224"/>
          <cell r="J224"/>
          <cell r="K224"/>
          <cell r="L224" t="str">
            <v/>
          </cell>
          <cell r="M224" t="str">
            <v/>
          </cell>
          <cell r="N224" t="str">
            <v/>
          </cell>
        </row>
        <row r="225">
          <cell r="A225"/>
          <cell r="B225"/>
          <cell r="C225"/>
          <cell r="D225"/>
          <cell r="E225" t="str">
            <v/>
          </cell>
          <cell r="F225"/>
          <cell r="G225" t="str">
            <v/>
          </cell>
          <cell r="H225"/>
          <cell r="I225"/>
          <cell r="J225"/>
          <cell r="K225"/>
          <cell r="L225" t="str">
            <v/>
          </cell>
          <cell r="M225" t="str">
            <v/>
          </cell>
          <cell r="N225" t="str">
            <v/>
          </cell>
        </row>
        <row r="226">
          <cell r="A226"/>
          <cell r="B226"/>
          <cell r="C226"/>
          <cell r="D226"/>
          <cell r="E226" t="str">
            <v/>
          </cell>
          <cell r="F226"/>
          <cell r="G226" t="str">
            <v/>
          </cell>
          <cell r="H226"/>
          <cell r="I226"/>
          <cell r="J226"/>
          <cell r="K226"/>
          <cell r="L226" t="str">
            <v/>
          </cell>
          <cell r="M226" t="str">
            <v/>
          </cell>
          <cell r="N226" t="str">
            <v/>
          </cell>
        </row>
        <row r="227">
          <cell r="A227"/>
          <cell r="B227"/>
          <cell r="C227"/>
          <cell r="D227"/>
          <cell r="E227" t="str">
            <v/>
          </cell>
          <cell r="F227"/>
          <cell r="G227" t="str">
            <v/>
          </cell>
          <cell r="H227"/>
          <cell r="I227"/>
          <cell r="J227"/>
          <cell r="K227"/>
          <cell r="L227" t="str">
            <v/>
          </cell>
          <cell r="M227" t="str">
            <v/>
          </cell>
          <cell r="N227" t="str">
            <v/>
          </cell>
        </row>
        <row r="228">
          <cell r="A228"/>
          <cell r="B228"/>
          <cell r="C228"/>
          <cell r="D228"/>
          <cell r="E228" t="str">
            <v/>
          </cell>
          <cell r="F228"/>
          <cell r="G228" t="str">
            <v/>
          </cell>
          <cell r="H228"/>
          <cell r="I228"/>
          <cell r="J228"/>
          <cell r="K228"/>
          <cell r="L228" t="str">
            <v/>
          </cell>
          <cell r="M228" t="str">
            <v/>
          </cell>
          <cell r="N228" t="str">
            <v/>
          </cell>
        </row>
        <row r="229">
          <cell r="A229"/>
          <cell r="B229"/>
          <cell r="C229"/>
          <cell r="D229"/>
          <cell r="E229" t="str">
            <v/>
          </cell>
          <cell r="F229"/>
          <cell r="G229" t="str">
            <v/>
          </cell>
          <cell r="H229"/>
          <cell r="I229"/>
          <cell r="J229"/>
          <cell r="K229"/>
          <cell r="L229" t="str">
            <v/>
          </cell>
          <cell r="M229" t="str">
            <v/>
          </cell>
          <cell r="N229" t="str">
            <v/>
          </cell>
        </row>
        <row r="230">
          <cell r="A230"/>
          <cell r="B230"/>
          <cell r="C230"/>
          <cell r="D230"/>
          <cell r="E230" t="str">
            <v/>
          </cell>
          <cell r="F230"/>
          <cell r="G230" t="str">
            <v/>
          </cell>
          <cell r="H230"/>
          <cell r="I230"/>
          <cell r="J230"/>
          <cell r="K230"/>
          <cell r="L230" t="str">
            <v/>
          </cell>
          <cell r="M230" t="str">
            <v/>
          </cell>
          <cell r="N230" t="str">
            <v/>
          </cell>
        </row>
        <row r="231">
          <cell r="A231"/>
          <cell r="B231"/>
          <cell r="C231"/>
          <cell r="D231"/>
          <cell r="E231" t="str">
            <v/>
          </cell>
          <cell r="F231"/>
          <cell r="G231" t="str">
            <v/>
          </cell>
          <cell r="H231"/>
          <cell r="I231"/>
          <cell r="J231"/>
          <cell r="K231"/>
          <cell r="L231" t="str">
            <v/>
          </cell>
          <cell r="M231" t="str">
            <v/>
          </cell>
          <cell r="N231" t="str">
            <v/>
          </cell>
        </row>
        <row r="232">
          <cell r="A232"/>
          <cell r="B232"/>
          <cell r="C232"/>
          <cell r="D232"/>
          <cell r="E232" t="str">
            <v/>
          </cell>
          <cell r="F232"/>
          <cell r="G232" t="str">
            <v/>
          </cell>
          <cell r="H232"/>
          <cell r="I232"/>
          <cell r="J232"/>
          <cell r="K232"/>
          <cell r="L232" t="str">
            <v/>
          </cell>
          <cell r="M232" t="str">
            <v/>
          </cell>
          <cell r="N232" t="str">
            <v/>
          </cell>
        </row>
        <row r="233">
          <cell r="A233"/>
          <cell r="B233"/>
          <cell r="C233"/>
          <cell r="D233"/>
          <cell r="E233" t="str">
            <v/>
          </cell>
          <cell r="F233"/>
          <cell r="G233" t="str">
            <v/>
          </cell>
          <cell r="H233"/>
          <cell r="I233"/>
          <cell r="J233"/>
          <cell r="K233"/>
          <cell r="L233" t="str">
            <v/>
          </cell>
          <cell r="M233" t="str">
            <v/>
          </cell>
          <cell r="N233" t="str">
            <v/>
          </cell>
        </row>
        <row r="234">
          <cell r="A234"/>
          <cell r="B234"/>
          <cell r="C234"/>
          <cell r="D234"/>
          <cell r="E234" t="str">
            <v/>
          </cell>
          <cell r="F234"/>
          <cell r="G234" t="str">
            <v/>
          </cell>
          <cell r="H234"/>
          <cell r="I234"/>
          <cell r="J234"/>
          <cell r="K234"/>
          <cell r="L234" t="str">
            <v/>
          </cell>
          <cell r="M234" t="str">
            <v/>
          </cell>
          <cell r="N234" t="str">
            <v/>
          </cell>
        </row>
        <row r="235">
          <cell r="A235"/>
          <cell r="B235"/>
          <cell r="C235"/>
          <cell r="D235"/>
          <cell r="E235" t="str">
            <v/>
          </cell>
          <cell r="F235"/>
          <cell r="G235" t="str">
            <v/>
          </cell>
          <cell r="H235"/>
          <cell r="I235"/>
          <cell r="J235"/>
          <cell r="K235"/>
          <cell r="L235" t="str">
            <v/>
          </cell>
          <cell r="M235" t="str">
            <v/>
          </cell>
          <cell r="N235" t="str">
            <v/>
          </cell>
        </row>
        <row r="236">
          <cell r="A236"/>
          <cell r="B236"/>
          <cell r="C236"/>
          <cell r="D236"/>
          <cell r="E236" t="str">
            <v/>
          </cell>
          <cell r="F236"/>
          <cell r="G236" t="str">
            <v/>
          </cell>
          <cell r="H236"/>
          <cell r="I236"/>
          <cell r="J236"/>
          <cell r="K236"/>
          <cell r="L236" t="str">
            <v/>
          </cell>
          <cell r="M236" t="str">
            <v/>
          </cell>
          <cell r="N236" t="str">
            <v/>
          </cell>
        </row>
        <row r="237">
          <cell r="A237"/>
          <cell r="B237"/>
          <cell r="C237"/>
          <cell r="D237"/>
          <cell r="E237" t="str">
            <v/>
          </cell>
          <cell r="F237"/>
          <cell r="G237" t="str">
            <v/>
          </cell>
          <cell r="H237"/>
          <cell r="I237"/>
          <cell r="J237"/>
          <cell r="K237"/>
          <cell r="L237" t="str">
            <v/>
          </cell>
          <cell r="M237" t="str">
            <v/>
          </cell>
          <cell r="N237" t="str">
            <v/>
          </cell>
        </row>
        <row r="238">
          <cell r="A238"/>
          <cell r="B238"/>
          <cell r="C238"/>
          <cell r="D238"/>
          <cell r="E238" t="str">
            <v/>
          </cell>
          <cell r="F238"/>
          <cell r="G238" t="str">
            <v/>
          </cell>
          <cell r="H238"/>
          <cell r="I238"/>
          <cell r="J238"/>
          <cell r="K238"/>
          <cell r="L238" t="str">
            <v/>
          </cell>
          <cell r="M238" t="str">
            <v/>
          </cell>
          <cell r="N238" t="str">
            <v/>
          </cell>
        </row>
        <row r="239">
          <cell r="A239"/>
          <cell r="B239"/>
          <cell r="C239"/>
          <cell r="D239"/>
          <cell r="E239" t="str">
            <v/>
          </cell>
          <cell r="F239"/>
          <cell r="G239" t="str">
            <v/>
          </cell>
          <cell r="H239"/>
          <cell r="I239"/>
          <cell r="J239"/>
          <cell r="K239"/>
          <cell r="L239" t="str">
            <v/>
          </cell>
          <cell r="M239" t="str">
            <v/>
          </cell>
          <cell r="N239" t="str">
            <v/>
          </cell>
        </row>
        <row r="240">
          <cell r="A240"/>
          <cell r="B240"/>
          <cell r="C240"/>
          <cell r="D240"/>
          <cell r="E240" t="str">
            <v/>
          </cell>
          <cell r="F240"/>
          <cell r="G240" t="str">
            <v/>
          </cell>
          <cell r="H240"/>
          <cell r="I240"/>
          <cell r="J240"/>
          <cell r="K240"/>
          <cell r="L240" t="str">
            <v/>
          </cell>
          <cell r="M240" t="str">
            <v/>
          </cell>
          <cell r="N240" t="str">
            <v/>
          </cell>
        </row>
        <row r="241">
          <cell r="A241"/>
          <cell r="B241"/>
          <cell r="C241"/>
          <cell r="D241"/>
          <cell r="E241" t="str">
            <v/>
          </cell>
          <cell r="F241"/>
          <cell r="G241" t="str">
            <v/>
          </cell>
          <cell r="H241"/>
          <cell r="I241"/>
          <cell r="J241"/>
          <cell r="K241"/>
          <cell r="L241" t="str">
            <v/>
          </cell>
          <cell r="M241" t="str">
            <v/>
          </cell>
          <cell r="N241" t="str">
            <v/>
          </cell>
        </row>
        <row r="242">
          <cell r="A242"/>
          <cell r="B242"/>
          <cell r="C242"/>
          <cell r="D242"/>
          <cell r="E242" t="str">
            <v/>
          </cell>
          <cell r="F242"/>
          <cell r="G242" t="str">
            <v/>
          </cell>
          <cell r="H242"/>
          <cell r="I242"/>
          <cell r="J242"/>
          <cell r="K242"/>
          <cell r="L242" t="str">
            <v/>
          </cell>
          <cell r="M242" t="str">
            <v/>
          </cell>
          <cell r="N242" t="str">
            <v/>
          </cell>
        </row>
        <row r="243">
          <cell r="A243"/>
          <cell r="B243"/>
          <cell r="C243"/>
          <cell r="D243"/>
          <cell r="E243" t="str">
            <v/>
          </cell>
          <cell r="F243"/>
          <cell r="G243" t="str">
            <v/>
          </cell>
          <cell r="H243"/>
          <cell r="I243"/>
          <cell r="J243"/>
          <cell r="K243"/>
          <cell r="L243" t="str">
            <v/>
          </cell>
          <cell r="M243" t="str">
            <v/>
          </cell>
          <cell r="N243" t="str">
            <v/>
          </cell>
        </row>
        <row r="244">
          <cell r="A244"/>
          <cell r="B244"/>
          <cell r="C244"/>
          <cell r="D244"/>
          <cell r="E244" t="str">
            <v/>
          </cell>
          <cell r="F244"/>
          <cell r="G244" t="str">
            <v/>
          </cell>
          <cell r="H244"/>
          <cell r="I244"/>
          <cell r="J244"/>
          <cell r="K244"/>
          <cell r="L244" t="str">
            <v/>
          </cell>
          <cell r="M244" t="str">
            <v/>
          </cell>
          <cell r="N244" t="str">
            <v/>
          </cell>
        </row>
        <row r="245">
          <cell r="A245"/>
          <cell r="B245"/>
          <cell r="C245"/>
          <cell r="D245"/>
          <cell r="E245" t="str">
            <v/>
          </cell>
          <cell r="F245"/>
          <cell r="G245" t="str">
            <v/>
          </cell>
          <cell r="H245"/>
          <cell r="I245"/>
          <cell r="J245"/>
          <cell r="K245"/>
          <cell r="L245" t="str">
            <v/>
          </cell>
          <cell r="M245" t="str">
            <v/>
          </cell>
          <cell r="N245" t="str">
            <v/>
          </cell>
        </row>
        <row r="246">
          <cell r="A246"/>
          <cell r="B246"/>
          <cell r="C246"/>
          <cell r="D246"/>
          <cell r="E246" t="str">
            <v/>
          </cell>
          <cell r="F246"/>
          <cell r="G246" t="str">
            <v/>
          </cell>
          <cell r="H246"/>
          <cell r="I246"/>
          <cell r="J246"/>
          <cell r="K246"/>
          <cell r="L246" t="str">
            <v/>
          </cell>
          <cell r="M246" t="str">
            <v/>
          </cell>
          <cell r="N246" t="str">
            <v/>
          </cell>
        </row>
        <row r="247">
          <cell r="A247"/>
          <cell r="B247"/>
          <cell r="C247"/>
          <cell r="D247"/>
          <cell r="E247" t="str">
            <v/>
          </cell>
          <cell r="F247"/>
          <cell r="G247" t="str">
            <v/>
          </cell>
          <cell r="H247"/>
          <cell r="I247"/>
          <cell r="J247"/>
          <cell r="K247"/>
          <cell r="L247" t="str">
            <v/>
          </cell>
          <cell r="M247" t="str">
            <v/>
          </cell>
          <cell r="N247" t="str">
            <v/>
          </cell>
        </row>
        <row r="248">
          <cell r="A248"/>
          <cell r="B248"/>
          <cell r="C248"/>
          <cell r="D248"/>
          <cell r="E248" t="str">
            <v/>
          </cell>
          <cell r="F248"/>
          <cell r="G248" t="str">
            <v/>
          </cell>
          <cell r="H248"/>
          <cell r="I248"/>
          <cell r="J248"/>
          <cell r="K248"/>
          <cell r="L248" t="str">
            <v/>
          </cell>
          <cell r="M248" t="str">
            <v/>
          </cell>
          <cell r="N248" t="str">
            <v/>
          </cell>
        </row>
        <row r="249">
          <cell r="A249"/>
          <cell r="B249"/>
          <cell r="C249"/>
          <cell r="D249"/>
          <cell r="E249" t="str">
            <v/>
          </cell>
          <cell r="F249"/>
          <cell r="G249" t="str">
            <v/>
          </cell>
          <cell r="H249"/>
          <cell r="I249"/>
          <cell r="J249"/>
          <cell r="K249"/>
          <cell r="L249" t="str">
            <v/>
          </cell>
          <cell r="M249" t="str">
            <v/>
          </cell>
          <cell r="N249" t="str">
            <v/>
          </cell>
        </row>
        <row r="250">
          <cell r="A250"/>
          <cell r="B250"/>
          <cell r="C250"/>
          <cell r="D250"/>
          <cell r="E250" t="str">
            <v/>
          </cell>
          <cell r="F250"/>
          <cell r="G250" t="str">
            <v/>
          </cell>
          <cell r="H250"/>
          <cell r="I250"/>
          <cell r="J250"/>
          <cell r="K250"/>
          <cell r="L250" t="str">
            <v/>
          </cell>
          <cell r="M250" t="str">
            <v/>
          </cell>
          <cell r="N250" t="str">
            <v/>
          </cell>
        </row>
        <row r="251">
          <cell r="A251"/>
          <cell r="B251"/>
          <cell r="C251"/>
          <cell r="D251"/>
          <cell r="E251" t="str">
            <v/>
          </cell>
          <cell r="F251"/>
          <cell r="G251" t="str">
            <v/>
          </cell>
          <cell r="H251"/>
          <cell r="I251"/>
          <cell r="J251"/>
          <cell r="K251"/>
          <cell r="L251" t="str">
            <v/>
          </cell>
          <cell r="M251" t="str">
            <v/>
          </cell>
          <cell r="N251" t="str">
            <v/>
          </cell>
        </row>
        <row r="252">
          <cell r="A252"/>
          <cell r="B252"/>
          <cell r="C252"/>
          <cell r="D252"/>
          <cell r="E252" t="str">
            <v/>
          </cell>
          <cell r="F252"/>
          <cell r="G252" t="str">
            <v/>
          </cell>
          <cell r="H252"/>
          <cell r="I252"/>
          <cell r="J252"/>
          <cell r="K252"/>
          <cell r="L252" t="str">
            <v/>
          </cell>
          <cell r="M252" t="str">
            <v/>
          </cell>
          <cell r="N252" t="str">
            <v/>
          </cell>
        </row>
        <row r="253">
          <cell r="A253"/>
          <cell r="B253"/>
          <cell r="C253"/>
          <cell r="D253"/>
          <cell r="E253" t="str">
            <v/>
          </cell>
          <cell r="F253"/>
          <cell r="G253" t="str">
            <v/>
          </cell>
          <cell r="H253"/>
          <cell r="I253"/>
          <cell r="J253"/>
          <cell r="K253"/>
          <cell r="L253" t="str">
            <v/>
          </cell>
          <cell r="M253" t="str">
            <v/>
          </cell>
          <cell r="N253" t="str">
            <v/>
          </cell>
        </row>
        <row r="254">
          <cell r="A254"/>
          <cell r="B254"/>
          <cell r="C254"/>
          <cell r="D254"/>
          <cell r="E254" t="str">
            <v/>
          </cell>
          <cell r="F254"/>
          <cell r="G254" t="str">
            <v/>
          </cell>
          <cell r="H254"/>
          <cell r="I254"/>
          <cell r="J254"/>
          <cell r="K254"/>
          <cell r="L254" t="str">
            <v/>
          </cell>
          <cell r="M254" t="str">
            <v/>
          </cell>
          <cell r="N254" t="str">
            <v/>
          </cell>
        </row>
        <row r="255">
          <cell r="A255"/>
          <cell r="B255"/>
          <cell r="C255"/>
          <cell r="D255"/>
          <cell r="E255" t="str">
            <v/>
          </cell>
          <cell r="F255"/>
          <cell r="G255" t="str">
            <v/>
          </cell>
          <cell r="H255"/>
          <cell r="I255"/>
          <cell r="J255"/>
          <cell r="K255"/>
          <cell r="L255" t="str">
            <v/>
          </cell>
          <cell r="M255" t="str">
            <v/>
          </cell>
          <cell r="N255" t="str">
            <v/>
          </cell>
        </row>
        <row r="256">
          <cell r="A256"/>
          <cell r="B256"/>
          <cell r="C256"/>
          <cell r="D256"/>
          <cell r="E256" t="str">
            <v/>
          </cell>
          <cell r="F256"/>
          <cell r="G256" t="str">
            <v/>
          </cell>
          <cell r="H256"/>
          <cell r="I256"/>
          <cell r="J256"/>
          <cell r="K256"/>
          <cell r="L256" t="str">
            <v/>
          </cell>
          <cell r="M256" t="str">
            <v/>
          </cell>
          <cell r="N256" t="str">
            <v/>
          </cell>
        </row>
        <row r="257">
          <cell r="A257"/>
          <cell r="B257"/>
          <cell r="C257"/>
          <cell r="D257"/>
          <cell r="E257" t="str">
            <v/>
          </cell>
          <cell r="F257"/>
          <cell r="G257" t="str">
            <v/>
          </cell>
          <cell r="H257"/>
          <cell r="I257"/>
          <cell r="J257"/>
          <cell r="K257"/>
          <cell r="L257" t="str">
            <v/>
          </cell>
          <cell r="M257" t="str">
            <v/>
          </cell>
          <cell r="N257" t="str">
            <v/>
          </cell>
        </row>
        <row r="258">
          <cell r="A258"/>
          <cell r="B258"/>
          <cell r="C258"/>
          <cell r="D258"/>
          <cell r="E258" t="str">
            <v/>
          </cell>
          <cell r="F258"/>
          <cell r="G258" t="str">
            <v/>
          </cell>
          <cell r="H258"/>
          <cell r="I258"/>
          <cell r="J258"/>
          <cell r="K258"/>
          <cell r="L258" t="str">
            <v/>
          </cell>
          <cell r="M258" t="str">
            <v/>
          </cell>
          <cell r="N258" t="str">
            <v/>
          </cell>
        </row>
        <row r="259">
          <cell r="A259"/>
          <cell r="B259"/>
          <cell r="C259"/>
          <cell r="D259"/>
          <cell r="E259" t="str">
            <v/>
          </cell>
          <cell r="F259"/>
          <cell r="G259" t="str">
            <v/>
          </cell>
          <cell r="H259"/>
          <cell r="I259"/>
          <cell r="J259"/>
          <cell r="K259"/>
          <cell r="L259" t="str">
            <v/>
          </cell>
          <cell r="M259" t="str">
            <v/>
          </cell>
          <cell r="N259" t="str">
            <v/>
          </cell>
        </row>
        <row r="260">
          <cell r="A260"/>
          <cell r="B260"/>
          <cell r="C260"/>
          <cell r="D260"/>
          <cell r="E260" t="str">
            <v/>
          </cell>
          <cell r="F260"/>
          <cell r="G260" t="str">
            <v/>
          </cell>
          <cell r="H260"/>
          <cell r="I260"/>
          <cell r="J260"/>
          <cell r="K260"/>
          <cell r="L260" t="str">
            <v/>
          </cell>
          <cell r="M260" t="str">
            <v/>
          </cell>
          <cell r="N260" t="str">
            <v/>
          </cell>
        </row>
        <row r="261">
          <cell r="A261"/>
          <cell r="B261"/>
          <cell r="C261"/>
          <cell r="D261"/>
          <cell r="E261" t="str">
            <v/>
          </cell>
          <cell r="F261"/>
          <cell r="G261" t="str">
            <v/>
          </cell>
          <cell r="H261"/>
          <cell r="I261"/>
          <cell r="J261"/>
          <cell r="K261"/>
          <cell r="L261" t="str">
            <v/>
          </cell>
          <cell r="M261" t="str">
            <v/>
          </cell>
          <cell r="N261" t="str">
            <v/>
          </cell>
        </row>
        <row r="262">
          <cell r="A262"/>
          <cell r="B262"/>
          <cell r="C262"/>
          <cell r="D262"/>
          <cell r="E262" t="str">
            <v/>
          </cell>
          <cell r="F262"/>
          <cell r="G262" t="str">
            <v/>
          </cell>
          <cell r="H262"/>
          <cell r="I262"/>
          <cell r="J262"/>
          <cell r="K262"/>
          <cell r="L262" t="str">
            <v/>
          </cell>
          <cell r="M262" t="str">
            <v/>
          </cell>
          <cell r="N262" t="str">
            <v/>
          </cell>
        </row>
        <row r="263">
          <cell r="A263"/>
          <cell r="B263"/>
          <cell r="C263"/>
          <cell r="D263"/>
          <cell r="E263" t="str">
            <v/>
          </cell>
          <cell r="F263"/>
          <cell r="G263" t="str">
            <v/>
          </cell>
          <cell r="H263"/>
          <cell r="I263"/>
          <cell r="J263"/>
          <cell r="K263"/>
          <cell r="L263" t="str">
            <v/>
          </cell>
          <cell r="M263" t="str">
            <v/>
          </cell>
          <cell r="N263" t="str">
            <v/>
          </cell>
        </row>
        <row r="264">
          <cell r="A264"/>
          <cell r="B264"/>
          <cell r="C264"/>
          <cell r="D264"/>
          <cell r="E264" t="str">
            <v/>
          </cell>
          <cell r="F264"/>
          <cell r="G264" t="str">
            <v/>
          </cell>
          <cell r="H264"/>
          <cell r="I264"/>
          <cell r="J264"/>
          <cell r="K264"/>
          <cell r="L264" t="str">
            <v/>
          </cell>
          <cell r="M264" t="str">
            <v/>
          </cell>
          <cell r="N264" t="str">
            <v/>
          </cell>
        </row>
        <row r="265">
          <cell r="A265"/>
          <cell r="B265"/>
          <cell r="C265"/>
          <cell r="D265"/>
          <cell r="E265" t="str">
            <v/>
          </cell>
          <cell r="F265"/>
          <cell r="G265" t="str">
            <v/>
          </cell>
          <cell r="H265"/>
          <cell r="I265"/>
          <cell r="J265"/>
          <cell r="K265"/>
          <cell r="L265" t="str">
            <v/>
          </cell>
          <cell r="M265" t="str">
            <v/>
          </cell>
          <cell r="N265" t="str">
            <v/>
          </cell>
        </row>
        <row r="266">
          <cell r="A266"/>
          <cell r="B266"/>
          <cell r="C266"/>
          <cell r="D266"/>
          <cell r="E266" t="str">
            <v/>
          </cell>
          <cell r="F266"/>
          <cell r="G266" t="str">
            <v/>
          </cell>
          <cell r="H266"/>
          <cell r="I266"/>
          <cell r="J266"/>
          <cell r="K266"/>
          <cell r="L266" t="str">
            <v/>
          </cell>
          <cell r="M266" t="str">
            <v/>
          </cell>
          <cell r="N266" t="str">
            <v/>
          </cell>
        </row>
        <row r="267">
          <cell r="A267"/>
          <cell r="B267"/>
          <cell r="C267"/>
          <cell r="D267"/>
          <cell r="E267" t="str">
            <v/>
          </cell>
          <cell r="F267"/>
          <cell r="G267" t="str">
            <v/>
          </cell>
          <cell r="H267"/>
          <cell r="I267"/>
          <cell r="J267"/>
          <cell r="K267"/>
          <cell r="L267" t="str">
            <v/>
          </cell>
          <cell r="M267" t="str">
            <v/>
          </cell>
          <cell r="N267" t="str">
            <v/>
          </cell>
        </row>
        <row r="268">
          <cell r="A268"/>
          <cell r="B268"/>
          <cell r="C268"/>
          <cell r="D268"/>
          <cell r="E268" t="str">
            <v/>
          </cell>
          <cell r="F268"/>
          <cell r="G268" t="str">
            <v/>
          </cell>
          <cell r="H268"/>
          <cell r="I268"/>
          <cell r="J268"/>
          <cell r="K268"/>
          <cell r="L268" t="str">
            <v/>
          </cell>
          <cell r="M268" t="str">
            <v/>
          </cell>
          <cell r="N268" t="str">
            <v/>
          </cell>
        </row>
        <row r="269">
          <cell r="A269"/>
          <cell r="B269"/>
          <cell r="C269"/>
          <cell r="D269"/>
          <cell r="E269" t="str">
            <v/>
          </cell>
          <cell r="F269"/>
          <cell r="G269" t="str">
            <v/>
          </cell>
          <cell r="H269"/>
          <cell r="I269"/>
          <cell r="J269"/>
          <cell r="K269"/>
          <cell r="L269" t="str">
            <v/>
          </cell>
          <cell r="M269" t="str">
            <v/>
          </cell>
          <cell r="N269" t="str">
            <v/>
          </cell>
        </row>
        <row r="270">
          <cell r="A270"/>
          <cell r="B270"/>
          <cell r="C270"/>
          <cell r="D270"/>
          <cell r="E270" t="str">
            <v/>
          </cell>
          <cell r="F270"/>
          <cell r="G270" t="str">
            <v/>
          </cell>
          <cell r="H270"/>
          <cell r="I270"/>
          <cell r="J270"/>
          <cell r="K270"/>
          <cell r="L270" t="str">
            <v/>
          </cell>
          <cell r="M270" t="str">
            <v/>
          </cell>
          <cell r="N270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73D87-A681-4488-8176-E1629D7E2719}">
  <dimension ref="A1:G97"/>
  <sheetViews>
    <sheetView tabSelected="1" topLeftCell="A62" workbookViewId="0">
      <selection activeCell="A73" sqref="A73"/>
    </sheetView>
  </sheetViews>
  <sheetFormatPr baseColWidth="10" defaultColWidth="9.1640625" defaultRowHeight="15" x14ac:dyDescent="0.2"/>
  <cols>
    <col min="1" max="3" width="9.1640625" style="5"/>
    <col min="4" max="4" width="9.83203125" style="5" customWidth="1"/>
    <col min="5" max="5" width="20.5" style="5" bestFit="1" customWidth="1"/>
    <col min="6" max="6" width="38.5" style="5" bestFit="1" customWidth="1"/>
    <col min="7" max="16384" width="9.1640625" style="5"/>
  </cols>
  <sheetData>
    <row r="1" spans="1:7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8</v>
      </c>
    </row>
    <row r="2" spans="1:7" x14ac:dyDescent="0.2">
      <c r="A2" s="1"/>
      <c r="B2" s="6"/>
      <c r="C2" s="3"/>
      <c r="D2" s="1"/>
      <c r="E2" s="1"/>
      <c r="F2" s="1"/>
      <c r="G2" s="1"/>
    </row>
    <row r="3" spans="1:7" x14ac:dyDescent="0.2">
      <c r="A3" s="7">
        <v>1</v>
      </c>
      <c r="B3" s="8">
        <v>261</v>
      </c>
      <c r="C3" s="9">
        <v>2.49537037037037E-2</v>
      </c>
      <c r="D3" s="5" t="str">
        <f>VLOOKUP($B3,[1]Entries!$A$6:$N$270,2,FALSE)</f>
        <v>Dan</v>
      </c>
      <c r="E3" s="5" t="str">
        <f>VLOOKUP($B3,[1]Entries!$A$6:$N$270,3,FALSE)</f>
        <v>Mcalpine</v>
      </c>
      <c r="F3" s="5" t="str">
        <f>VLOOKUP($B3,[1]Entries!$A$6:$N$270,9,FALSE)</f>
        <v>Fairlands Valley Spartans RC</v>
      </c>
      <c r="G3" s="7" t="s">
        <v>6</v>
      </c>
    </row>
    <row r="4" spans="1:7" x14ac:dyDescent="0.2">
      <c r="A4" s="7">
        <v>2</v>
      </c>
      <c r="B4" s="8">
        <v>54</v>
      </c>
      <c r="C4" s="10">
        <v>2.6944444444444441E-2</v>
      </c>
      <c r="D4" s="5" t="str">
        <f>VLOOKUP($B4,[1]Entries!$A$6:$N$270,2,FALSE)</f>
        <v>Lee</v>
      </c>
      <c r="E4" s="5" t="str">
        <f>VLOOKUP($B4,[1]Entries!$A$6:$N$270,3,FALSE)</f>
        <v>Murphy</v>
      </c>
      <c r="F4" s="5" t="str">
        <f>VLOOKUP($B4,[1]Entries!$A$6:$N$270,9,FALSE)</f>
        <v>Ampthill &amp; Flitwick Flyers</v>
      </c>
      <c r="G4" s="7" t="str">
        <f>VLOOKUP($B4,[1]Entries!$A$6:$N$270,10,FALSE)</f>
        <v>Male</v>
      </c>
    </row>
    <row r="5" spans="1:7" x14ac:dyDescent="0.2">
      <c r="A5" s="7">
        <v>3</v>
      </c>
      <c r="B5" s="8">
        <v>49</v>
      </c>
      <c r="C5" s="10">
        <v>2.7118055555555552E-2</v>
      </c>
      <c r="D5" s="5" t="str">
        <f>VLOOKUP($B5,[1]Entries!$A$6:$N$270,2,FALSE)</f>
        <v>Andrew</v>
      </c>
      <c r="E5" s="5" t="str">
        <f>VLOOKUP($B5,[1]Entries!$A$6:$N$270,3,FALSE)</f>
        <v>Kirschner</v>
      </c>
      <c r="F5" s="5" t="str">
        <f>VLOOKUP($B5,[1]Entries!$A$6:$N$270,9,FALSE)</f>
        <v>Marshall Milton Keynes AC</v>
      </c>
      <c r="G5" s="7" t="str">
        <f>VLOOKUP($B5,[1]Entries!$A$6:$N$270,10,FALSE)</f>
        <v>Male</v>
      </c>
    </row>
    <row r="6" spans="1:7" x14ac:dyDescent="0.2">
      <c r="A6" s="7">
        <v>4</v>
      </c>
      <c r="B6" s="8">
        <v>57</v>
      </c>
      <c r="C6" s="10">
        <v>2.7928240740740743E-2</v>
      </c>
      <c r="D6" s="5" t="str">
        <f>VLOOKUP($B6,[1]Entries!$A$6:$N$270,2,FALSE)</f>
        <v>Jed</v>
      </c>
      <c r="E6" s="5" t="str">
        <f>VLOOKUP($B6,[1]Entries!$A$6:$N$270,3,FALSE)</f>
        <v>Noblett</v>
      </c>
      <c r="F6" s="5" t="str">
        <f>VLOOKUP($B6,[1]Entries!$A$6:$N$270,9,FALSE)</f>
        <v>Luton AC</v>
      </c>
      <c r="G6" s="7" t="str">
        <f>VLOOKUP($B6,[1]Entries!$A$6:$N$270,10,FALSE)</f>
        <v>Male</v>
      </c>
    </row>
    <row r="7" spans="1:7" x14ac:dyDescent="0.2">
      <c r="A7" s="7">
        <v>5</v>
      </c>
      <c r="B7" s="8">
        <v>225</v>
      </c>
      <c r="C7" s="10">
        <v>2.8391203703703707E-2</v>
      </c>
      <c r="D7" s="5" t="str">
        <f>VLOOKUP($B7,[1]Entries!$A$6:$N$270,2,FALSE)</f>
        <v>David</v>
      </c>
      <c r="E7" s="5" t="str">
        <f>VLOOKUP($B7,[1]Entries!$A$6:$N$270,3,FALSE)</f>
        <v>Haylett</v>
      </c>
      <c r="F7" s="5" t="str">
        <f>VLOOKUP($B7,[1]Entries!$A$6:$N$270,9,FALSE)</f>
        <v>Unattached</v>
      </c>
      <c r="G7" s="7" t="s">
        <v>6</v>
      </c>
    </row>
    <row r="8" spans="1:7" x14ac:dyDescent="0.2">
      <c r="A8" s="7">
        <v>6</v>
      </c>
      <c r="B8" s="8">
        <v>10</v>
      </c>
      <c r="C8" s="10">
        <v>2.9143518518518517E-2</v>
      </c>
      <c r="D8" s="5" t="str">
        <f>VLOOKUP($B8,[1]Entries!$A$6:$N$270,2,FALSE)</f>
        <v>Paul</v>
      </c>
      <c r="E8" s="5" t="str">
        <f>VLOOKUP($B8,[1]Entries!$A$6:$N$270,3,FALSE)</f>
        <v>Harlington</v>
      </c>
      <c r="F8" s="5" t="str">
        <f>VLOOKUP($B8,[1]Entries!$A$6:$N$270,9,FALSE)</f>
        <v>Unattached</v>
      </c>
      <c r="G8" s="7" t="str">
        <f>VLOOKUP($B8,[1]Entries!$A$6:$N$270,10,FALSE)</f>
        <v>Male</v>
      </c>
    </row>
    <row r="9" spans="1:7" x14ac:dyDescent="0.2">
      <c r="A9" s="7">
        <v>7</v>
      </c>
      <c r="B9" s="8">
        <v>9</v>
      </c>
      <c r="C9" s="10">
        <v>2.9178240740740741E-2</v>
      </c>
      <c r="D9" s="5" t="str">
        <f>VLOOKUP($B9,[1]Entries!$A$6:$N$270,2,FALSE)</f>
        <v>Michael</v>
      </c>
      <c r="E9" s="5" t="str">
        <f>VLOOKUP($B9,[1]Entries!$A$6:$N$270,3,FALSE)</f>
        <v>Tucker</v>
      </c>
      <c r="F9" s="5" t="str">
        <f>VLOOKUP($B9,[1]Entries!$A$6:$N$270,9,FALSE)</f>
        <v>Stopsley Striders</v>
      </c>
      <c r="G9" s="7" t="str">
        <f>VLOOKUP($B9,[1]Entries!$A$6:$N$270,10,FALSE)</f>
        <v>Male</v>
      </c>
    </row>
    <row r="10" spans="1:7" x14ac:dyDescent="0.2">
      <c r="A10" s="7">
        <v>8</v>
      </c>
      <c r="B10" s="8">
        <v>220</v>
      </c>
      <c r="C10" s="10">
        <v>2.9409722222222223E-2</v>
      </c>
      <c r="D10" s="5" t="str">
        <f>VLOOKUP($B10,[1]Entries!$A$6:$N$270,2,FALSE)</f>
        <v>John</v>
      </c>
      <c r="E10" s="5" t="str">
        <f>VLOOKUP($B10,[1]Entries!$A$6:$N$270,3,FALSE)</f>
        <v>Cox</v>
      </c>
      <c r="F10" s="5" t="str">
        <f>VLOOKUP($B10,[1]Entries!$A$6:$N$270,9,FALSE)</f>
        <v>Unattached</v>
      </c>
      <c r="G10" s="7" t="s">
        <v>6</v>
      </c>
    </row>
    <row r="11" spans="1:7" x14ac:dyDescent="0.2">
      <c r="A11" s="7">
        <v>9</v>
      </c>
      <c r="B11" s="8">
        <v>3</v>
      </c>
      <c r="C11" s="10">
        <v>2.9571759259259259E-2</v>
      </c>
      <c r="D11" s="5" t="str">
        <f>VLOOKUP($B11,[1]Entries!$A$6:$N$270,2,FALSE)</f>
        <v>Gez</v>
      </c>
      <c r="E11" s="5" t="str">
        <f>VLOOKUP($B11,[1]Entries!$A$6:$N$270,3,FALSE)</f>
        <v>Fallon</v>
      </c>
      <c r="F11" s="5" t="str">
        <f>VLOOKUP($B11,[1]Entries!$A$6:$N$270,9,FALSE)</f>
        <v>Stopsley Striders</v>
      </c>
      <c r="G11" s="7" t="str">
        <f>VLOOKUP($B11,[1]Entries!$A$6:$N$270,10,FALSE)</f>
        <v>Male</v>
      </c>
    </row>
    <row r="12" spans="1:7" x14ac:dyDescent="0.2">
      <c r="A12" s="7">
        <v>10</v>
      </c>
      <c r="B12" s="8">
        <v>17</v>
      </c>
      <c r="C12" s="10">
        <v>2.9849537037037036E-2</v>
      </c>
      <c r="D12" s="5" t="str">
        <f>VLOOKUP($B12,[1]Entries!$A$6:$N$270,2,FALSE)</f>
        <v>David</v>
      </c>
      <c r="E12" s="5" t="str">
        <f>VLOOKUP($B12,[1]Entries!$A$6:$N$270,3,FALSE)</f>
        <v>Coney</v>
      </c>
      <c r="F12" s="5" t="str">
        <f>VLOOKUP($B12,[1]Entries!$A$6:$N$270,9,FALSE)</f>
        <v>Unattached</v>
      </c>
      <c r="G12" s="7" t="str">
        <f>VLOOKUP($B12,[1]Entries!$A$6:$N$270,10,FALSE)</f>
        <v>Male</v>
      </c>
    </row>
    <row r="13" spans="1:7" x14ac:dyDescent="0.2">
      <c r="A13" s="7">
        <v>11</v>
      </c>
      <c r="B13" s="8">
        <v>22</v>
      </c>
      <c r="C13" s="10">
        <v>3.0138888888888885E-2</v>
      </c>
      <c r="D13" s="5" t="str">
        <f>VLOOKUP($B13,[1]Entries!$A$6:$N$270,2,FALSE)</f>
        <v>Keith</v>
      </c>
      <c r="E13" s="5" t="str">
        <f>VLOOKUP($B13,[1]Entries!$A$6:$N$270,3,FALSE)</f>
        <v>Hammond</v>
      </c>
      <c r="F13" s="5" t="str">
        <f>VLOOKUP($B13,[1]Entries!$A$6:$N$270,9,FALSE)</f>
        <v>Unattached</v>
      </c>
      <c r="G13" s="7" t="str">
        <f>VLOOKUP($B13,[1]Entries!$A$6:$N$270,10,FALSE)</f>
        <v>Male</v>
      </c>
    </row>
    <row r="14" spans="1:7" x14ac:dyDescent="0.2">
      <c r="A14" s="7">
        <v>12</v>
      </c>
      <c r="B14" s="8">
        <v>4</v>
      </c>
      <c r="C14" s="10">
        <v>3.0254629629629631E-2</v>
      </c>
      <c r="D14" s="5" t="str">
        <f>VLOOKUP($B14,[1]Entries!$A$6:$N$270,2,FALSE)</f>
        <v>Jerry</v>
      </c>
      <c r="E14" s="5" t="str">
        <f>VLOOKUP($B14,[1]Entries!$A$6:$N$270,3,FALSE)</f>
        <v>Pullinger</v>
      </c>
      <c r="F14" s="5" t="str">
        <f>VLOOKUP($B14,[1]Entries!$A$6:$N$270,9,FALSE)</f>
        <v>Bedford Harriers AC</v>
      </c>
      <c r="G14" s="7" t="str">
        <f>VLOOKUP($B14,[1]Entries!$A$6:$N$270,10,FALSE)</f>
        <v>Male</v>
      </c>
    </row>
    <row r="15" spans="1:7" x14ac:dyDescent="0.2">
      <c r="A15" s="7">
        <v>13</v>
      </c>
      <c r="B15" s="8">
        <v>12</v>
      </c>
      <c r="C15" s="10">
        <v>3.1099537037037037E-2</v>
      </c>
      <c r="D15" s="5" t="str">
        <f>VLOOKUP($B15,[1]Entries!$A$6:$N$270,2,FALSE)</f>
        <v>Neil</v>
      </c>
      <c r="E15" s="5" t="str">
        <f>VLOOKUP($B15,[1]Entries!$A$6:$N$270,3,FALSE)</f>
        <v>Currant</v>
      </c>
      <c r="F15" s="5" t="str">
        <f>VLOOKUP($B15,[1]Entries!$A$6:$N$270,9,FALSE)</f>
        <v>Dunstable Road Runners</v>
      </c>
      <c r="G15" s="7" t="str">
        <f>VLOOKUP($B15,[1]Entries!$A$6:$N$270,10,FALSE)</f>
        <v>Male</v>
      </c>
    </row>
    <row r="16" spans="1:7" x14ac:dyDescent="0.2">
      <c r="A16" s="7">
        <v>14</v>
      </c>
      <c r="B16" s="8">
        <v>239</v>
      </c>
      <c r="C16" s="10">
        <v>3.1134259259259261E-2</v>
      </c>
      <c r="D16" s="5" t="str">
        <f>VLOOKUP($B16,[1]Entries!$A$6:$N$270,2,FALSE)</f>
        <v>Lynda</v>
      </c>
      <c r="E16" s="5" t="str">
        <f>VLOOKUP($B16,[1]Entries!$A$6:$N$270,3,FALSE)</f>
        <v>Hembury</v>
      </c>
      <c r="F16" s="5" t="str">
        <f>VLOOKUP($B16,[1]Entries!$A$6:$N$270,9,FALSE)</f>
        <v>Tring RC</v>
      </c>
      <c r="G16" s="7" t="s">
        <v>7</v>
      </c>
    </row>
    <row r="17" spans="1:7" x14ac:dyDescent="0.2">
      <c r="A17" s="7">
        <v>15</v>
      </c>
      <c r="B17" s="8">
        <v>58</v>
      </c>
      <c r="C17" s="10">
        <v>3.1215277777777783E-2</v>
      </c>
      <c r="D17" s="5" t="str">
        <f>VLOOKUP($B17,[1]Entries!$A$6:$N$270,2,FALSE)</f>
        <v>Christine</v>
      </c>
      <c r="E17" s="5" t="str">
        <f>VLOOKUP($B17,[1]Entries!$A$6:$N$270,3,FALSE)</f>
        <v>Lathwell</v>
      </c>
      <c r="F17" s="5" t="str">
        <f>VLOOKUP($B17,[1]Entries!$A$6:$N$270,9,FALSE)</f>
        <v>Stopsley Striders</v>
      </c>
      <c r="G17" s="7" t="s">
        <v>7</v>
      </c>
    </row>
    <row r="18" spans="1:7" x14ac:dyDescent="0.2">
      <c r="A18" s="7">
        <v>16</v>
      </c>
      <c r="B18" s="8">
        <v>46</v>
      </c>
      <c r="C18" s="10">
        <v>3.1516203703703706E-2</v>
      </c>
      <c r="D18" s="5" t="str">
        <f>VLOOKUP($B18,[1]Entries!$A$6:$N$270,2,FALSE)</f>
        <v>Sarah</v>
      </c>
      <c r="E18" s="5" t="str">
        <f>VLOOKUP($B18,[1]Entries!$A$6:$N$270,3,FALSE)</f>
        <v>Halford</v>
      </c>
      <c r="F18" s="5" t="str">
        <f>VLOOKUP($B18,[1]Entries!$A$6:$N$270,9,FALSE)</f>
        <v>Boxfit-Tri</v>
      </c>
      <c r="G18" s="7" t="s">
        <v>7</v>
      </c>
    </row>
    <row r="19" spans="1:7" x14ac:dyDescent="0.2">
      <c r="A19" s="7">
        <v>17</v>
      </c>
      <c r="B19" s="8">
        <v>24</v>
      </c>
      <c r="C19" s="10">
        <v>3.2106481481481479E-2</v>
      </c>
      <c r="D19" s="5" t="str">
        <f>VLOOKUP($B19,[1]Entries!$A$6:$N$270,2,FALSE)</f>
        <v>spencer</v>
      </c>
      <c r="E19" s="5" t="str">
        <f>VLOOKUP($B19,[1]Entries!$A$6:$N$270,3,FALSE)</f>
        <v>wilson</v>
      </c>
      <c r="F19" s="5" t="str">
        <f>VLOOKUP($B19,[1]Entries!$A$6:$N$270,9,FALSE)</f>
        <v>Unattached</v>
      </c>
      <c r="G19" s="7" t="str">
        <f>VLOOKUP($B19,[1]Entries!$A$6:$N$270,10,FALSE)</f>
        <v>Male</v>
      </c>
    </row>
    <row r="20" spans="1:7" x14ac:dyDescent="0.2">
      <c r="A20" s="7">
        <v>18</v>
      </c>
      <c r="B20" s="8">
        <v>5</v>
      </c>
      <c r="C20" s="10">
        <v>3.2615740740740744E-2</v>
      </c>
      <c r="D20" s="5" t="str">
        <f>VLOOKUP($B20,[1]Entries!$A$6:$N$270,2,FALSE)</f>
        <v>Martin</v>
      </c>
      <c r="E20" s="5" t="str">
        <f>VLOOKUP($B20,[1]Entries!$A$6:$N$270,3,FALSE)</f>
        <v>Fallon</v>
      </c>
      <c r="F20" s="5" t="str">
        <f>VLOOKUP($B20,[1]Entries!$A$6:$N$270,9,FALSE)</f>
        <v xml:space="preserve">Stopsley Striders </v>
      </c>
      <c r="G20" s="7" t="str">
        <f>VLOOKUP($B20,[1]Entries!$A$6:$N$270,10,FALSE)</f>
        <v>Male</v>
      </c>
    </row>
    <row r="21" spans="1:7" x14ac:dyDescent="0.2">
      <c r="A21" s="7">
        <v>19</v>
      </c>
      <c r="B21" s="8">
        <v>15</v>
      </c>
      <c r="C21" s="10">
        <v>3.2916666666666664E-2</v>
      </c>
      <c r="D21" s="5" t="str">
        <f>VLOOKUP($B21,[1]Entries!$A$6:$N$270,2,FALSE)</f>
        <v>Paula</v>
      </c>
      <c r="E21" s="5" t="str">
        <f>VLOOKUP($B21,[1]Entries!$A$6:$N$270,3,FALSE)</f>
        <v>Nicol</v>
      </c>
      <c r="F21" s="5" t="str">
        <f>VLOOKUP($B21,[1]Entries!$A$6:$N$270,9,FALSE)</f>
        <v>Boxfit-Tri</v>
      </c>
      <c r="G21" s="7" t="s">
        <v>7</v>
      </c>
    </row>
    <row r="22" spans="1:7" x14ac:dyDescent="0.2">
      <c r="A22" s="7">
        <v>20</v>
      </c>
      <c r="B22" s="8">
        <v>30</v>
      </c>
      <c r="C22" s="10">
        <v>3.3217592592592597E-2</v>
      </c>
      <c r="D22" s="5" t="str">
        <f>VLOOKUP($B22,[1]Entries!$A$6:$N$270,2,FALSE)</f>
        <v>Robert</v>
      </c>
      <c r="E22" s="5" t="str">
        <f>VLOOKUP($B22,[1]Entries!$A$6:$N$270,3,FALSE)</f>
        <v>Curtis</v>
      </c>
      <c r="F22" s="5" t="str">
        <f>VLOOKUP($B22,[1]Entries!$A$6:$N$270,9,FALSE)</f>
        <v>Dunstable Road Runners</v>
      </c>
      <c r="G22" s="7" t="str">
        <f>VLOOKUP($B22,[1]Entries!$A$6:$N$270,10,FALSE)</f>
        <v>Male</v>
      </c>
    </row>
    <row r="23" spans="1:7" x14ac:dyDescent="0.2">
      <c r="A23" s="7">
        <v>21</v>
      </c>
      <c r="B23" s="8">
        <v>263</v>
      </c>
      <c r="C23" s="10">
        <v>3.3263888888888891E-2</v>
      </c>
      <c r="D23" s="5" t="str">
        <f>VLOOKUP($B23,[1]Entries!$A$6:$N$270,2,FALSE)</f>
        <v>Martin</v>
      </c>
      <c r="E23" s="5" t="str">
        <f>VLOOKUP($B23,[1]Entries!$A$6:$N$270,3,FALSE)</f>
        <v>Reade</v>
      </c>
      <c r="F23" s="5" t="str">
        <f>VLOOKUP($B23,[1]Entries!$A$6:$N$270,9,FALSE)</f>
        <v>Stopsley Striders</v>
      </c>
      <c r="G23" s="7" t="str">
        <f>VLOOKUP($B23,[1]Entries!$A$6:$N$270,10,FALSE)</f>
        <v>Male</v>
      </c>
    </row>
    <row r="24" spans="1:7" x14ac:dyDescent="0.2">
      <c r="A24" s="7">
        <v>22</v>
      </c>
      <c r="B24" s="8">
        <v>212</v>
      </c>
      <c r="C24" s="10">
        <v>3.3483796296296296E-2</v>
      </c>
      <c r="D24" s="5" t="str">
        <f>VLOOKUP($B24,[1]Entries!$A$6:$N$270,2,FALSE)</f>
        <v>Martin</v>
      </c>
      <c r="E24" s="5" t="str">
        <f>VLOOKUP($B24,[1]Entries!$A$6:$N$270,3,FALSE)</f>
        <v>Wragg</v>
      </c>
      <c r="F24" s="5" t="str">
        <f>VLOOKUP($B24,[1]Entries!$A$6:$N$270,9,FALSE)</f>
        <v>Unattached</v>
      </c>
      <c r="G24" s="7" t="s">
        <v>6</v>
      </c>
    </row>
    <row r="25" spans="1:7" x14ac:dyDescent="0.2">
      <c r="A25" s="7">
        <v>23</v>
      </c>
      <c r="B25" s="8">
        <v>20</v>
      </c>
      <c r="C25" s="10">
        <v>3.4247685185185187E-2</v>
      </c>
      <c r="D25" s="5" t="str">
        <f>VLOOKUP($B25,[1]Entries!$A$6:$N$270,2,FALSE)</f>
        <v>Jeremy</v>
      </c>
      <c r="E25" s="5" t="str">
        <f>VLOOKUP($B25,[1]Entries!$A$6:$N$270,3,FALSE)</f>
        <v>Bell</v>
      </c>
      <c r="F25" s="5" t="str">
        <f>VLOOKUP($B25,[1]Entries!$A$6:$N$270,9,FALSE)</f>
        <v>Ampthill and Flitwick Flyers</v>
      </c>
      <c r="G25" s="7" t="str">
        <f>VLOOKUP($B25,[1]Entries!$A$6:$N$270,10,FALSE)</f>
        <v>Male</v>
      </c>
    </row>
    <row r="26" spans="1:7" x14ac:dyDescent="0.2">
      <c r="A26" s="7">
        <v>24</v>
      </c>
      <c r="B26" s="8">
        <v>48</v>
      </c>
      <c r="C26" s="10">
        <v>3.4479166666666665E-2</v>
      </c>
      <c r="D26" s="5" t="str">
        <f>VLOOKUP($B26,[1]Entries!$A$6:$N$270,2,FALSE)</f>
        <v>Charles</v>
      </c>
      <c r="E26" s="5" t="str">
        <f>VLOOKUP($B26,[1]Entries!$A$6:$N$270,3,FALSE)</f>
        <v>Nelis</v>
      </c>
      <c r="F26" s="5" t="str">
        <f>VLOOKUP($B26,[1]Entries!$A$6:$N$270,9,FALSE)</f>
        <v>Stopsley Striders</v>
      </c>
      <c r="G26" s="7" t="str">
        <f>VLOOKUP($B26,[1]Entries!$A$6:$N$270,10,FALSE)</f>
        <v>Male</v>
      </c>
    </row>
    <row r="27" spans="1:7" x14ac:dyDescent="0.2">
      <c r="A27" s="7">
        <v>25</v>
      </c>
      <c r="B27" s="8">
        <v>233</v>
      </c>
      <c r="C27" s="10">
        <v>3.4965277777777783E-2</v>
      </c>
      <c r="D27" s="5" t="str">
        <f>VLOOKUP($B27,[1]Entries!$A$6:$N$270,2,FALSE)</f>
        <v>Hannah</v>
      </c>
      <c r="E27" s="5" t="str">
        <f>VLOOKUP($B27,[1]Entries!$A$6:$N$270,3,FALSE)</f>
        <v>Whiffen</v>
      </c>
      <c r="F27" s="5" t="str">
        <f>VLOOKUP($B27,[1]Entries!$A$6:$N$270,9,FALSE)</f>
        <v>Tring RC</v>
      </c>
      <c r="G27" s="7" t="s">
        <v>7</v>
      </c>
    </row>
    <row r="28" spans="1:7" x14ac:dyDescent="0.2">
      <c r="A28" s="7">
        <v>26</v>
      </c>
      <c r="B28" s="8">
        <v>245</v>
      </c>
      <c r="C28" s="10">
        <v>3.5046296296296298E-2</v>
      </c>
      <c r="D28" s="5" t="str">
        <f>VLOOKUP($B28,[1]Entries!$A$6:$N$270,2,FALSE)</f>
        <v>Sam</v>
      </c>
      <c r="E28" s="5" t="str">
        <f>VLOOKUP($B28,[1]Entries!$A$6:$N$270,3,FALSE)</f>
        <v>Whiffen</v>
      </c>
      <c r="F28" s="5" t="str">
        <f>VLOOKUP($B28,[1]Entries!$A$6:$N$270,9,FALSE)</f>
        <v>Tring RC</v>
      </c>
      <c r="G28" s="7" t="s">
        <v>7</v>
      </c>
    </row>
    <row r="29" spans="1:7" x14ac:dyDescent="0.2">
      <c r="A29" s="7">
        <v>27</v>
      </c>
      <c r="B29" s="8">
        <v>211</v>
      </c>
      <c r="C29" s="10">
        <v>3.5092592592592592E-2</v>
      </c>
      <c r="D29" s="5" t="str">
        <f>VLOOKUP($B29,[1]Entries!$A$6:$N$270,2,FALSE)</f>
        <v>Steven</v>
      </c>
      <c r="E29" s="5" t="str">
        <f>VLOOKUP($B29,[1]Entries!$A$6:$N$270,3,FALSE)</f>
        <v>Orr</v>
      </c>
      <c r="F29" s="5" t="str">
        <f>VLOOKUP($B29,[1]Entries!$A$6:$N$270,9,FALSE)</f>
        <v>Unattached</v>
      </c>
      <c r="G29" s="7" t="s">
        <v>6</v>
      </c>
    </row>
    <row r="30" spans="1:7" x14ac:dyDescent="0.2">
      <c r="A30" s="7">
        <v>28</v>
      </c>
      <c r="B30" s="8">
        <v>264</v>
      </c>
      <c r="C30" s="10">
        <v>3.516203703703704E-2</v>
      </c>
      <c r="D30" s="5" t="str">
        <f>VLOOKUP($B30,[1]Entries!$A$6:$N$270,2,FALSE)</f>
        <v>Thomas</v>
      </c>
      <c r="E30" s="5" t="str">
        <f>VLOOKUP($B30,[1]Entries!$A$6:$N$270,3,FALSE)</f>
        <v>Darby</v>
      </c>
      <c r="F30" s="5" t="str">
        <f>VLOOKUP($B30,[1]Entries!$A$6:$N$270,9,FALSE)</f>
        <v>Unattached</v>
      </c>
      <c r="G30" s="7" t="str">
        <f>VLOOKUP($B30,[1]Entries!$A$6:$N$270,10,FALSE)</f>
        <v>Male</v>
      </c>
    </row>
    <row r="31" spans="1:7" x14ac:dyDescent="0.2">
      <c r="A31" s="7">
        <v>29</v>
      </c>
      <c r="B31" s="8">
        <v>227</v>
      </c>
      <c r="C31" s="10">
        <v>3.5312500000000004E-2</v>
      </c>
      <c r="D31" s="5" t="str">
        <f>VLOOKUP($B31,[1]Entries!$A$6:$N$270,2,FALSE)</f>
        <v>George</v>
      </c>
      <c r="E31" s="5" t="str">
        <f>VLOOKUP($B31,[1]Entries!$A$6:$N$270,3,FALSE)</f>
        <v>Joseph</v>
      </c>
      <c r="F31" s="5" t="str">
        <f>VLOOKUP($B31,[1]Entries!$A$6:$N$270,9,FALSE)</f>
        <v>Unattached</v>
      </c>
      <c r="G31" s="7" t="s">
        <v>6</v>
      </c>
    </row>
    <row r="32" spans="1:7" x14ac:dyDescent="0.2">
      <c r="A32" s="7">
        <v>30</v>
      </c>
      <c r="B32" s="8">
        <v>213</v>
      </c>
      <c r="C32" s="10">
        <v>3.5358796296296298E-2</v>
      </c>
      <c r="D32" s="5" t="str">
        <f>VLOOKUP($B32,[1]Entries!$A$6:$N$270,2,FALSE)</f>
        <v>Lisa</v>
      </c>
      <c r="E32" s="5" t="str">
        <f>VLOOKUP($B32,[1]Entries!$A$6:$N$270,3,FALSE)</f>
        <v>Wells</v>
      </c>
      <c r="F32" s="5" t="str">
        <f>VLOOKUP($B32,[1]Entries!$A$6:$N$270,9,FALSE)</f>
        <v>Unattached</v>
      </c>
      <c r="G32" s="7" t="s">
        <v>7</v>
      </c>
    </row>
    <row r="33" spans="1:7" x14ac:dyDescent="0.2">
      <c r="A33" s="7">
        <v>31</v>
      </c>
      <c r="B33" s="8">
        <v>240</v>
      </c>
      <c r="C33" s="10">
        <v>3.5787037037037034E-2</v>
      </c>
      <c r="D33" s="5" t="str">
        <f>VLOOKUP($B33,[1]Entries!$A$6:$N$270,2,FALSE)</f>
        <v>Ian</v>
      </c>
      <c r="E33" s="5" t="str">
        <f>VLOOKUP($B33,[1]Entries!$A$6:$N$270,3,FALSE)</f>
        <v>Ballard</v>
      </c>
      <c r="F33" s="5" t="str">
        <f>VLOOKUP($B33,[1]Entries!$A$6:$N$270,9,FALSE)</f>
        <v>Ampthill &amp; Flitwick Flyers RC</v>
      </c>
      <c r="G33" s="7" t="s">
        <v>6</v>
      </c>
    </row>
    <row r="34" spans="1:7" x14ac:dyDescent="0.2">
      <c r="A34" s="7">
        <v>32</v>
      </c>
      <c r="B34" s="8">
        <v>254</v>
      </c>
      <c r="C34" s="10">
        <v>3.6064814814814813E-2</v>
      </c>
      <c r="D34" s="5" t="str">
        <f>VLOOKUP($B34,[1]Entries!$A$6:$N$270,2,FALSE)</f>
        <v>Dan</v>
      </c>
      <c r="E34" s="5" t="str">
        <f>VLOOKUP($B34,[1]Entries!$A$6:$N$270,3,FALSE)</f>
        <v>Lewis</v>
      </c>
      <c r="F34" s="5" t="str">
        <f>VLOOKUP($B34,[1]Entries!$A$6:$N$270,9,FALSE)</f>
        <v>Stopsley Striders</v>
      </c>
      <c r="G34" s="7" t="s">
        <v>6</v>
      </c>
    </row>
    <row r="35" spans="1:7" x14ac:dyDescent="0.2">
      <c r="A35" s="7">
        <v>33</v>
      </c>
      <c r="B35" s="8">
        <v>33</v>
      </c>
      <c r="C35" s="10">
        <v>3.6215277777777777E-2</v>
      </c>
      <c r="D35" s="5" t="str">
        <f>VLOOKUP($B35,[1]Entries!$A$6:$N$270,2,FALSE)</f>
        <v>Sue</v>
      </c>
      <c r="E35" s="5" t="str">
        <f>VLOOKUP($B35,[1]Entries!$A$6:$N$270,3,FALSE)</f>
        <v>McAvock</v>
      </c>
      <c r="F35" s="5" t="str">
        <f>VLOOKUP($B35,[1]Entries!$A$6:$N$270,9,FALSE)</f>
        <v>Dunstable Road Runners</v>
      </c>
      <c r="G35" s="7" t="s">
        <v>7</v>
      </c>
    </row>
    <row r="36" spans="1:7" x14ac:dyDescent="0.2">
      <c r="A36" s="7">
        <v>34</v>
      </c>
      <c r="B36" s="8">
        <v>25</v>
      </c>
      <c r="C36" s="10">
        <v>3.6273148148148145E-2</v>
      </c>
      <c r="D36" s="5" t="str">
        <f>VLOOKUP($B36,[1]Entries!$A$6:$N$270,2,FALSE)</f>
        <v>Ian</v>
      </c>
      <c r="E36" s="5" t="str">
        <f>VLOOKUP($B36,[1]Entries!$A$6:$N$270,3,FALSE)</f>
        <v>Pitkin</v>
      </c>
      <c r="F36" s="5" t="str">
        <f>VLOOKUP($B36,[1]Entries!$A$6:$N$270,9,FALSE)</f>
        <v>Stopsley Striders</v>
      </c>
      <c r="G36" s="7" t="str">
        <f>VLOOKUP($B36,[1]Entries!$A$6:$N$270,10,FALSE)</f>
        <v>Male</v>
      </c>
    </row>
    <row r="37" spans="1:7" x14ac:dyDescent="0.2">
      <c r="A37" s="7">
        <v>35</v>
      </c>
      <c r="B37" s="8">
        <v>252</v>
      </c>
      <c r="C37" s="10">
        <v>3.6655092592592593E-2</v>
      </c>
      <c r="D37" s="5" t="str">
        <f>VLOOKUP($B37,[1]Entries!$A$6:$N$270,2,FALSE)</f>
        <v>Victor</v>
      </c>
      <c r="E37" s="5" t="str">
        <f>VLOOKUP($B37,[1]Entries!$A$6:$N$270,3,FALSE)</f>
        <v>Hutchins</v>
      </c>
      <c r="F37" s="5" t="str">
        <f>VLOOKUP($B37,[1]Entries!$A$6:$N$270,9,FALSE)</f>
        <v>hercules wimbledon a.c.</v>
      </c>
      <c r="G37" s="7" t="s">
        <v>6</v>
      </c>
    </row>
    <row r="38" spans="1:7" x14ac:dyDescent="0.2">
      <c r="A38" s="7">
        <v>36</v>
      </c>
      <c r="B38" s="8">
        <v>2</v>
      </c>
      <c r="C38" s="9">
        <v>3.695601851851852E-2</v>
      </c>
      <c r="D38" s="5" t="str">
        <f>VLOOKUP($B38,[1]Entries!$A$6:$N$270,2,FALSE)</f>
        <v>Andrew</v>
      </c>
      <c r="E38" s="5" t="str">
        <f>VLOOKUP($B38,[1]Entries!$A$6:$N$270,3,FALSE)</f>
        <v>Durrant</v>
      </c>
      <c r="F38" s="5" t="str">
        <f>VLOOKUP($B38,[1]Entries!$A$6:$N$270,9,FALSE)</f>
        <v>Stopsley Striders</v>
      </c>
      <c r="G38" s="7" t="str">
        <f>VLOOKUP($B38,[1]Entries!$A$6:$N$270,10,FALSE)</f>
        <v>Male</v>
      </c>
    </row>
    <row r="39" spans="1:7" x14ac:dyDescent="0.2">
      <c r="A39" s="7">
        <v>37</v>
      </c>
      <c r="B39" s="8">
        <v>236</v>
      </c>
      <c r="C39" s="9">
        <v>3.7349537037037035E-2</v>
      </c>
      <c r="D39" s="5" t="str">
        <f>VLOOKUP($B39,[1]Entries!$A$6:$N$270,2,FALSE)</f>
        <v>Adam</v>
      </c>
      <c r="E39" s="5" t="str">
        <f>VLOOKUP($B39,[1]Entries!$A$6:$N$270,3,FALSE)</f>
        <v>Mika</v>
      </c>
      <c r="F39" s="5" t="str">
        <f>VLOOKUP($B39,[1]Entries!$A$6:$N$270,9,FALSE)</f>
        <v>Unattached</v>
      </c>
      <c r="G39" s="7" t="s">
        <v>6</v>
      </c>
    </row>
    <row r="40" spans="1:7" x14ac:dyDescent="0.2">
      <c r="A40" s="7">
        <v>38</v>
      </c>
      <c r="B40" s="8">
        <v>8</v>
      </c>
      <c r="C40" s="10">
        <v>3.7581018518518521E-2</v>
      </c>
      <c r="D40" s="5" t="str">
        <f>VLOOKUP($B40,[1]Entries!$A$6:$N$270,2,FALSE)</f>
        <v>Glenn</v>
      </c>
      <c r="E40" s="5" t="str">
        <f>VLOOKUP($B40,[1]Entries!$A$6:$N$270,3,FALSE)</f>
        <v>Rogers</v>
      </c>
      <c r="F40" s="5" t="str">
        <f>VLOOKUP($B40,[1]Entries!$A$6:$N$270,9,FALSE)</f>
        <v>Unattached</v>
      </c>
      <c r="G40" s="7" t="str">
        <f>VLOOKUP($B40,[1]Entries!$A$6:$N$270,10,FALSE)</f>
        <v>Male</v>
      </c>
    </row>
    <row r="41" spans="1:7" x14ac:dyDescent="0.2">
      <c r="A41" s="7">
        <v>39</v>
      </c>
      <c r="B41" s="8">
        <v>210</v>
      </c>
      <c r="C41" s="10">
        <v>3.8009259259259263E-2</v>
      </c>
      <c r="D41" s="5" t="str">
        <f>VLOOKUP($B41,[1]Entries!$A$6:$N$270,2,FALSE)</f>
        <v>Lenka</v>
      </c>
      <c r="E41" s="5" t="str">
        <f>VLOOKUP($B41,[1]Entries!$A$6:$N$270,3,FALSE)</f>
        <v>Prochazkova</v>
      </c>
      <c r="F41" s="5" t="str">
        <f>VLOOKUP($B41,[1]Entries!$A$6:$N$270,9,FALSE)</f>
        <v>Unattached</v>
      </c>
      <c r="G41" s="7" t="s">
        <v>7</v>
      </c>
    </row>
    <row r="42" spans="1:7" x14ac:dyDescent="0.2">
      <c r="A42" s="7">
        <v>40</v>
      </c>
      <c r="B42" s="8">
        <v>248</v>
      </c>
      <c r="C42" s="10">
        <v>3.8055555555555558E-2</v>
      </c>
      <c r="D42" s="5" t="str">
        <f>VLOOKUP($B42,[1]Entries!$A$6:$N$270,2,FALSE)</f>
        <v>Abul</v>
      </c>
      <c r="E42" s="5" t="str">
        <f>VLOOKUP($B42,[1]Entries!$A$6:$N$270,3,FALSE)</f>
        <v>Ali</v>
      </c>
      <c r="F42" s="5" t="str">
        <f>VLOOKUP($B42,[1]Entries!$A$6:$N$270,9,FALSE)</f>
        <v>Unattached</v>
      </c>
      <c r="G42" s="7" t="s">
        <v>6</v>
      </c>
    </row>
    <row r="43" spans="1:7" x14ac:dyDescent="0.2">
      <c r="A43" s="7">
        <v>41</v>
      </c>
      <c r="B43" s="8">
        <v>241</v>
      </c>
      <c r="C43" s="10">
        <v>3.8194444444444441E-2</v>
      </c>
      <c r="D43" s="5" t="str">
        <f>VLOOKUP($B43,[1]Entries!$A$6:$N$270,2,FALSE)</f>
        <v>Kyrstin</v>
      </c>
      <c r="E43" s="5" t="str">
        <f>VLOOKUP($B43,[1]Entries!$A$6:$N$270,3,FALSE)</f>
        <v>Fairweather</v>
      </c>
      <c r="F43" s="5" t="str">
        <f>VLOOKUP($B43,[1]Entries!$A$6:$N$270,9,FALSE)</f>
        <v>Ampthill and Flitwick Flyers Running Club</v>
      </c>
      <c r="G43" s="7" t="s">
        <v>7</v>
      </c>
    </row>
    <row r="44" spans="1:7" x14ac:dyDescent="0.2">
      <c r="A44" s="7">
        <v>42</v>
      </c>
      <c r="B44" s="8">
        <v>259</v>
      </c>
      <c r="C44" s="10">
        <v>3.8229166666666668E-2</v>
      </c>
      <c r="D44" s="5" t="str">
        <f>VLOOKUP($B44,[1]Entries!$A$6:$N$270,2,FALSE)</f>
        <v>Ian</v>
      </c>
      <c r="E44" s="5" t="str">
        <f>VLOOKUP($B44,[1]Entries!$A$6:$N$270,3,FALSE)</f>
        <v>Curry</v>
      </c>
      <c r="F44" s="5" t="str">
        <f>VLOOKUP($B44,[1]Entries!$A$6:$N$270,9,FALSE)</f>
        <v>Stopsley Striders</v>
      </c>
      <c r="G44" s="7" t="s">
        <v>6</v>
      </c>
    </row>
    <row r="45" spans="1:7" x14ac:dyDescent="0.2">
      <c r="A45" s="7">
        <v>43</v>
      </c>
      <c r="B45" s="11">
        <v>230</v>
      </c>
      <c r="C45" s="10">
        <v>3.8796296296296294E-2</v>
      </c>
      <c r="D45" s="5" t="str">
        <f>VLOOKUP($B45,[1]Entries!$A$6:$N$270,2,FALSE)</f>
        <v>Martin</v>
      </c>
      <c r="E45" s="5" t="str">
        <f>VLOOKUP($B45,[1]Entries!$A$6:$N$270,3,FALSE)</f>
        <v>Moriarty</v>
      </c>
      <c r="F45" s="5" t="str">
        <f>VLOOKUP($B45,[1]Entries!$A$6:$N$270,9,FALSE)</f>
        <v>Unattached</v>
      </c>
      <c r="G45" s="7" t="s">
        <v>6</v>
      </c>
    </row>
    <row r="46" spans="1:7" x14ac:dyDescent="0.2">
      <c r="A46" s="7">
        <v>44</v>
      </c>
      <c r="B46" s="8">
        <v>52</v>
      </c>
      <c r="C46" s="10">
        <v>3.8796296296296294E-2</v>
      </c>
      <c r="D46" s="5" t="str">
        <f>VLOOKUP($B46,[1]Entries!$A$6:$N$270,2,FALSE)</f>
        <v>Dave</v>
      </c>
      <c r="E46" s="5" t="str">
        <f>VLOOKUP($B46,[1]Entries!$A$6:$N$270,3,FALSE)</f>
        <v>Debnam</v>
      </c>
      <c r="F46" s="5" t="str">
        <f>VLOOKUP($B46,[1]Entries!$A$6:$N$270,9,FALSE)</f>
        <v>Stopsley Striders</v>
      </c>
      <c r="G46" s="7" t="str">
        <f>VLOOKUP($B46,[1]Entries!$A$6:$N$270,10,FALSE)</f>
        <v>Male</v>
      </c>
    </row>
    <row r="47" spans="1:7" x14ac:dyDescent="0.2">
      <c r="A47" s="7">
        <v>45</v>
      </c>
      <c r="B47" s="8">
        <v>217</v>
      </c>
      <c r="C47" s="10">
        <v>3.9756944444444449E-2</v>
      </c>
      <c r="D47" s="5" t="str">
        <f>VLOOKUP($B47,[1]Entries!$A$6:$N$270,2,FALSE)</f>
        <v>Kate</v>
      </c>
      <c r="E47" s="5" t="str">
        <f>VLOOKUP($B47,[1]Entries!$A$6:$N$270,3,FALSE)</f>
        <v>Cornelius</v>
      </c>
      <c r="F47" s="5" t="str">
        <f>VLOOKUP($B47,[1]Entries!$A$6:$N$270,9,FALSE)</f>
        <v>Ampthill &amp; Flitwick Flyers RC</v>
      </c>
      <c r="G47" s="7" t="s">
        <v>7</v>
      </c>
    </row>
    <row r="48" spans="1:7" x14ac:dyDescent="0.2">
      <c r="A48" s="7">
        <v>46</v>
      </c>
      <c r="B48" s="8">
        <v>23</v>
      </c>
      <c r="C48" s="10">
        <v>4.0185185185185185E-2</v>
      </c>
      <c r="D48" s="5" t="str">
        <f>VLOOKUP($B48,[1]Entries!$A$6:$N$270,2,FALSE)</f>
        <v>David</v>
      </c>
      <c r="E48" s="5" t="str">
        <f>VLOOKUP($B48,[1]Entries!$A$6:$N$270,3,FALSE)</f>
        <v>Thompson</v>
      </c>
      <c r="F48" s="5" t="str">
        <f>VLOOKUP($B48,[1]Entries!$A$6:$N$270,9,FALSE)</f>
        <v>Stopsley Striders</v>
      </c>
      <c r="G48" s="7" t="str">
        <f>VLOOKUP($B48,[1]Entries!$A$6:$N$270,10,FALSE)</f>
        <v>Male</v>
      </c>
    </row>
    <row r="49" spans="1:7" x14ac:dyDescent="0.2">
      <c r="A49" s="7">
        <v>47</v>
      </c>
      <c r="B49" s="8">
        <v>44</v>
      </c>
      <c r="C49" s="10">
        <v>4.0381944444444443E-2</v>
      </c>
      <c r="D49" s="5" t="str">
        <f>VLOOKUP($B49,[1]Entries!$A$6:$N$270,2,FALSE)</f>
        <v>Jeannette</v>
      </c>
      <c r="E49" s="5" t="str">
        <f>VLOOKUP($B49,[1]Entries!$A$6:$N$270,3,FALSE)</f>
        <v>Eames</v>
      </c>
      <c r="F49" s="5" t="str">
        <f>VLOOKUP($B49,[1]Entries!$A$6:$N$270,9,FALSE)</f>
        <v>Dunstable Road Runners</v>
      </c>
      <c r="G49" s="7" t="s">
        <v>7</v>
      </c>
    </row>
    <row r="50" spans="1:7" x14ac:dyDescent="0.2">
      <c r="A50" s="7">
        <v>48</v>
      </c>
      <c r="B50" s="8">
        <v>59</v>
      </c>
      <c r="C50" s="10">
        <v>6.1215277777777778E-2</v>
      </c>
      <c r="D50" s="5" t="str">
        <f>VLOOKUP($B50,[1]Entries!$A$6:$N$270,2,FALSE)</f>
        <v>Thomas</v>
      </c>
      <c r="E50" s="5" t="str">
        <f>VLOOKUP($B50,[1]Entries!$A$6:$N$270,3,FALSE)</f>
        <v>Murphy</v>
      </c>
      <c r="F50" s="5" t="str">
        <f>VLOOKUP($B50,[1]Entries!$A$6:$N$270,9,FALSE)</f>
        <v>Stopsley Striders</v>
      </c>
      <c r="G50" s="7" t="str">
        <f>VLOOKUP($B50,[1]Entries!$A$6:$N$270,10,FALSE)</f>
        <v>Male</v>
      </c>
    </row>
    <row r="51" spans="1:7" x14ac:dyDescent="0.2">
      <c r="A51" s="7">
        <v>49</v>
      </c>
      <c r="B51" s="8">
        <v>40</v>
      </c>
      <c r="C51" s="10">
        <v>4.041666666666667E-2</v>
      </c>
      <c r="D51" s="5" t="str">
        <f>VLOOKUP($B51,[1]Entries!$A$6:$N$270,2,FALSE)</f>
        <v>Ian</v>
      </c>
      <c r="E51" s="5" t="str">
        <f>VLOOKUP($B51,[1]Entries!$A$6:$N$270,3,FALSE)</f>
        <v>Sage</v>
      </c>
      <c r="F51" s="5" t="str">
        <f>VLOOKUP($B51,[1]Entries!$A$6:$N$270,9,FALSE)</f>
        <v>Dunstable Road Runners</v>
      </c>
      <c r="G51" s="7" t="str">
        <f>VLOOKUP($B51,[1]Entries!$A$6:$N$270,10,FALSE)</f>
        <v>Male</v>
      </c>
    </row>
    <row r="52" spans="1:7" x14ac:dyDescent="0.2">
      <c r="A52" s="7">
        <v>50</v>
      </c>
      <c r="B52" s="8">
        <v>14</v>
      </c>
      <c r="C52" s="10">
        <v>4.0474537037037038E-2</v>
      </c>
      <c r="D52" s="5" t="str">
        <f>VLOOKUP($B52,[1]Entries!$A$6:$N$270,2,FALSE)</f>
        <v>Johanna</v>
      </c>
      <c r="E52" s="5" t="str">
        <f>VLOOKUP($B52,[1]Entries!$A$6:$N$270,3,FALSE)</f>
        <v>Hadley</v>
      </c>
      <c r="F52" s="5" t="str">
        <f>VLOOKUP($B52,[1]Entries!$A$6:$N$270,9,FALSE)</f>
        <v>Dunstable Road Runners</v>
      </c>
      <c r="G52" s="7" t="s">
        <v>7</v>
      </c>
    </row>
    <row r="53" spans="1:7" x14ac:dyDescent="0.2">
      <c r="A53" s="7">
        <v>51</v>
      </c>
      <c r="B53" s="8">
        <v>223</v>
      </c>
      <c r="C53" s="10">
        <v>4.0497685185185185E-2</v>
      </c>
      <c r="D53" s="5" t="str">
        <f>VLOOKUP($B53,[1]Entries!$A$6:$N$270,2,FALSE)</f>
        <v>Eleanor</v>
      </c>
      <c r="E53" s="5" t="str">
        <f>VLOOKUP($B53,[1]Entries!$A$6:$N$270,3,FALSE)</f>
        <v>Grant</v>
      </c>
      <c r="F53" s="5" t="str">
        <f>VLOOKUP($B53,[1]Entries!$A$6:$N$270,9,FALSE)</f>
        <v>Unattached</v>
      </c>
      <c r="G53" s="7" t="s">
        <v>7</v>
      </c>
    </row>
    <row r="54" spans="1:7" x14ac:dyDescent="0.2">
      <c r="A54" s="7">
        <v>52</v>
      </c>
      <c r="B54" s="8">
        <v>60</v>
      </c>
      <c r="C54" s="10">
        <v>4.0497685185185185E-2</v>
      </c>
      <c r="D54" s="5" t="str">
        <f>VLOOKUP($B54,[1]Entries!$A$6:$N$270,2,FALSE)</f>
        <v>Lee</v>
      </c>
      <c r="E54" s="5" t="str">
        <f>VLOOKUP($B54,[1]Entries!$A$6:$N$270,3,FALSE)</f>
        <v>Jarman</v>
      </c>
      <c r="F54" s="5" t="str">
        <f>VLOOKUP($B54,[1]Entries!$A$6:$N$270,9,FALSE)</f>
        <v>Dunstable Road Runners</v>
      </c>
      <c r="G54" s="7" t="str">
        <f>VLOOKUP($B54,[1]Entries!$A$6:$N$270,10,FALSE)</f>
        <v>Male</v>
      </c>
    </row>
    <row r="55" spans="1:7" x14ac:dyDescent="0.2">
      <c r="A55" s="7">
        <v>53</v>
      </c>
      <c r="B55" s="8">
        <v>238</v>
      </c>
      <c r="C55" s="10">
        <v>4.0671296296296296E-2</v>
      </c>
      <c r="D55" s="5" t="str">
        <f>VLOOKUP($B55,[1]Entries!$A$6:$N$270,2,FALSE)</f>
        <v>Derek</v>
      </c>
      <c r="E55" s="5" t="str">
        <f>VLOOKUP($B55,[1]Entries!$A$6:$N$270,3,FALSE)</f>
        <v>Simpson</v>
      </c>
      <c r="F55" s="5" t="str">
        <f>VLOOKUP($B55,[1]Entries!$A$6:$N$270,9,FALSE)</f>
        <v>Unattached</v>
      </c>
      <c r="G55" s="7" t="s">
        <v>6</v>
      </c>
    </row>
    <row r="56" spans="1:7" x14ac:dyDescent="0.2">
      <c r="A56" s="7">
        <v>54</v>
      </c>
      <c r="B56" s="8">
        <v>29</v>
      </c>
      <c r="C56" s="10">
        <v>4.0763888888888891E-2</v>
      </c>
      <c r="D56" s="5" t="str">
        <f>VLOOKUP($B56,[1]Entries!$A$6:$N$270,2,FALSE)</f>
        <v>Anne</v>
      </c>
      <c r="E56" s="5" t="str">
        <f>VLOOKUP($B56,[1]Entries!$A$6:$N$270,3,FALSE)</f>
        <v>Golding</v>
      </c>
      <c r="F56" s="5" t="str">
        <f>VLOOKUP($B56,[1]Entries!$A$6:$N$270,9,FALSE)</f>
        <v>Dunstable Road Runners</v>
      </c>
      <c r="G56" s="7" t="s">
        <v>7</v>
      </c>
    </row>
    <row r="57" spans="1:7" x14ac:dyDescent="0.2">
      <c r="A57" s="7">
        <v>55</v>
      </c>
      <c r="B57" s="8">
        <v>235</v>
      </c>
      <c r="C57" s="10">
        <v>4.0983796296296296E-2</v>
      </c>
      <c r="D57" s="5" t="str">
        <f>VLOOKUP($B57,[1]Entries!$A$6:$N$270,2,FALSE)</f>
        <v>David</v>
      </c>
      <c r="E57" s="5" t="str">
        <f>VLOOKUP($B57,[1]Entries!$A$6:$N$270,3,FALSE)</f>
        <v>Willis</v>
      </c>
      <c r="F57" s="5" t="str">
        <f>VLOOKUP($B57,[1]Entries!$A$6:$N$270,9,FALSE)</f>
        <v>Unattached</v>
      </c>
      <c r="G57" s="7" t="s">
        <v>6</v>
      </c>
    </row>
    <row r="58" spans="1:7" x14ac:dyDescent="0.2">
      <c r="A58" s="7">
        <v>56</v>
      </c>
      <c r="B58" s="8">
        <v>7</v>
      </c>
      <c r="C58" s="10">
        <v>4.1041666666666664E-2</v>
      </c>
      <c r="D58" s="5" t="str">
        <f>VLOOKUP($B58,[1]Entries!$A$6:$N$270,2,FALSE)</f>
        <v>Evelyn</v>
      </c>
      <c r="E58" s="5" t="str">
        <f>VLOOKUP($B58,[1]Entries!$A$6:$N$270,3,FALSE)</f>
        <v>Lutterodt</v>
      </c>
      <c r="F58" s="5" t="str">
        <f>VLOOKUP($B58,[1]Entries!$A$6:$N$270,9,FALSE)</f>
        <v>Stopsley Striders</v>
      </c>
      <c r="G58" s="7" t="s">
        <v>7</v>
      </c>
    </row>
    <row r="59" spans="1:7" x14ac:dyDescent="0.2">
      <c r="A59" s="7">
        <v>57</v>
      </c>
      <c r="B59" s="8">
        <v>250</v>
      </c>
      <c r="C59" s="10">
        <v>4.1365740740740745E-2</v>
      </c>
      <c r="D59" s="5" t="str">
        <f>VLOOKUP($B59,[1]Entries!$A$6:$N$270,2,FALSE)</f>
        <v>Xanthe</v>
      </c>
      <c r="E59" s="5" t="str">
        <f>VLOOKUP($B59,[1]Entries!$A$6:$N$270,3,FALSE)</f>
        <v>Mainwaring</v>
      </c>
      <c r="F59" s="5" t="str">
        <f>VLOOKUP($B59,[1]Entries!$A$6:$N$270,9,FALSE)</f>
        <v>UKRunChat</v>
      </c>
      <c r="G59" s="7" t="s">
        <v>7</v>
      </c>
    </row>
    <row r="60" spans="1:7" x14ac:dyDescent="0.2">
      <c r="A60" s="7">
        <v>58</v>
      </c>
      <c r="B60" s="8">
        <v>251</v>
      </c>
      <c r="C60" s="10">
        <v>4.1377314814814818E-2</v>
      </c>
      <c r="D60" s="5" t="str">
        <f>VLOOKUP($B60,[1]Entries!$A$6:$N$270,2,FALSE)</f>
        <v>Rebecca</v>
      </c>
      <c r="E60" s="5" t="str">
        <f>VLOOKUP($B60,[1]Entries!$A$6:$N$270,3,FALSE)</f>
        <v>Hemmant Low</v>
      </c>
      <c r="F60" s="5" t="str">
        <f>VLOOKUP($B60,[1]Entries!$A$6:$N$270,9,FALSE)</f>
        <v>UkRunChat</v>
      </c>
      <c r="G60" s="7" t="s">
        <v>7</v>
      </c>
    </row>
    <row r="61" spans="1:7" x14ac:dyDescent="0.2">
      <c r="A61" s="7">
        <v>59</v>
      </c>
      <c r="B61" s="8">
        <v>237</v>
      </c>
      <c r="C61" s="10">
        <v>4.1608796296296297E-2</v>
      </c>
      <c r="D61" s="5" t="str">
        <f>VLOOKUP($B61,[1]Entries!$A$6:$N$270,2,FALSE)</f>
        <v>Jackie</v>
      </c>
      <c r="E61" s="5" t="str">
        <f>VLOOKUP($B61,[1]Entries!$A$6:$N$270,3,FALSE)</f>
        <v>Irvine</v>
      </c>
      <c r="F61" s="5" t="str">
        <f>VLOOKUP($B61,[1]Entries!$A$6:$N$270,9,FALSE)</f>
        <v>Bedford Harriers AC</v>
      </c>
      <c r="G61" s="7" t="s">
        <v>7</v>
      </c>
    </row>
    <row r="62" spans="1:7" x14ac:dyDescent="0.2">
      <c r="A62" s="7">
        <v>60</v>
      </c>
      <c r="B62" s="8">
        <v>244</v>
      </c>
      <c r="C62" s="10">
        <v>4.2013888888888885E-2</v>
      </c>
      <c r="D62" s="5" t="str">
        <f>VLOOKUP($B62,[1]Entries!$A$6:$N$270,2,FALSE)</f>
        <v>Richard</v>
      </c>
      <c r="E62" s="5" t="str">
        <f>VLOOKUP($B62,[1]Entries!$A$6:$N$270,3,FALSE)</f>
        <v>Howitt</v>
      </c>
      <c r="F62" s="5" t="str">
        <f>VLOOKUP($B62,[1]Entries!$A$6:$N$270,9,FALSE)</f>
        <v>Unattached</v>
      </c>
      <c r="G62" s="7" t="s">
        <v>6</v>
      </c>
    </row>
    <row r="63" spans="1:7" x14ac:dyDescent="0.2">
      <c r="A63" s="7">
        <v>61</v>
      </c>
      <c r="B63" s="8">
        <v>13</v>
      </c>
      <c r="C63" s="10">
        <v>4.2488425925925923E-2</v>
      </c>
      <c r="D63" s="5" t="str">
        <f>VLOOKUP($B63,[1]Entries!$A$6:$N$270,2,FALSE)</f>
        <v>Carmel</v>
      </c>
      <c r="E63" s="5" t="str">
        <f>VLOOKUP($B63,[1]Entries!$A$6:$N$270,3,FALSE)</f>
        <v>Jarman</v>
      </c>
      <c r="F63" s="5" t="str">
        <f>VLOOKUP($B63,[1]Entries!$A$6:$N$270,9,FALSE)</f>
        <v>Dunstable Road Runners</v>
      </c>
      <c r="G63" s="7" t="s">
        <v>7</v>
      </c>
    </row>
    <row r="64" spans="1:7" x14ac:dyDescent="0.2">
      <c r="A64" s="7">
        <v>62</v>
      </c>
      <c r="B64" s="8">
        <v>214</v>
      </c>
      <c r="C64" s="10">
        <v>4.2488425925925923E-2</v>
      </c>
      <c r="D64" s="5" t="str">
        <f>VLOOKUP($B64,[1]Entries!$A$6:$N$270,2,FALSE)</f>
        <v>Vicky</v>
      </c>
      <c r="E64" s="5" t="str">
        <f>VLOOKUP($B64,[1]Entries!$A$6:$N$270,3,FALSE)</f>
        <v>Wareham</v>
      </c>
      <c r="F64" s="5" t="str">
        <f>VLOOKUP($B64,[1]Entries!$A$6:$N$270,9,FALSE)</f>
        <v>Unattached</v>
      </c>
      <c r="G64" s="7" t="s">
        <v>7</v>
      </c>
    </row>
    <row r="65" spans="1:7" x14ac:dyDescent="0.2">
      <c r="A65" s="7">
        <v>63</v>
      </c>
      <c r="B65" s="8">
        <v>45</v>
      </c>
      <c r="C65" s="10">
        <v>4.2777777777777776E-2</v>
      </c>
      <c r="D65" s="5" t="str">
        <f>VLOOKUP($B65,[1]Entries!$A$6:$N$270,2,FALSE)</f>
        <v>Kelly</v>
      </c>
      <c r="E65" s="5" t="str">
        <f>VLOOKUP($B65,[1]Entries!$A$6:$N$270,3,FALSE)</f>
        <v>Bywaters</v>
      </c>
      <c r="F65" s="5" t="str">
        <f>VLOOKUP($B65,[1]Entries!$A$6:$N$270,9,FALSE)</f>
        <v>Dunstable Road Runners</v>
      </c>
      <c r="G65" s="7" t="s">
        <v>7</v>
      </c>
    </row>
    <row r="66" spans="1:7" x14ac:dyDescent="0.2">
      <c r="A66" s="7">
        <v>64</v>
      </c>
      <c r="B66" s="8">
        <v>234</v>
      </c>
      <c r="C66" s="10">
        <v>4.3530092592592599E-2</v>
      </c>
      <c r="D66" s="5" t="str">
        <f>VLOOKUP($B66,[1]Entries!$A$6:$N$270,2,FALSE)</f>
        <v>Alison</v>
      </c>
      <c r="E66" s="5" t="str">
        <f>VLOOKUP($B66,[1]Entries!$A$6:$N$270,3,FALSE)</f>
        <v>Hunt</v>
      </c>
      <c r="F66" s="5" t="str">
        <f>VLOOKUP($B66,[1]Entries!$A$6:$N$270,9,FALSE)</f>
        <v>Dunstable Road Runners</v>
      </c>
      <c r="G66" s="7" t="s">
        <v>7</v>
      </c>
    </row>
    <row r="67" spans="1:7" x14ac:dyDescent="0.2">
      <c r="A67" s="7">
        <v>65</v>
      </c>
      <c r="B67" s="8">
        <v>26</v>
      </c>
      <c r="C67" s="10">
        <v>4.3715277777777777E-2</v>
      </c>
      <c r="D67" s="5" t="str">
        <f>VLOOKUP($B67,[1]Entries!$A$6:$N$270,2,FALSE)</f>
        <v>Vicki</v>
      </c>
      <c r="E67" s="5" t="str">
        <f>VLOOKUP($B67,[1]Entries!$A$6:$N$270,3,FALSE)</f>
        <v>Crowston</v>
      </c>
      <c r="F67" s="5" t="str">
        <f>VLOOKUP($B67,[1]Entries!$A$6:$N$270,9,FALSE)</f>
        <v>Stopsley Striders</v>
      </c>
      <c r="G67" s="7" t="s">
        <v>7</v>
      </c>
    </row>
    <row r="68" spans="1:7" x14ac:dyDescent="0.2">
      <c r="A68" s="7">
        <v>66</v>
      </c>
      <c r="B68" s="8">
        <v>256</v>
      </c>
      <c r="C68" s="10">
        <v>4.4444444444444446E-2</v>
      </c>
      <c r="D68" s="5" t="str">
        <f>VLOOKUP($B68,[1]Entries!$A$6:$N$270,2,FALSE)</f>
        <v>Mike</v>
      </c>
      <c r="E68" s="5" t="str">
        <f>VLOOKUP($B68,[1]Entries!$A$6:$N$270,3,FALSE)</f>
        <v>Galagher</v>
      </c>
      <c r="F68" s="5" t="str">
        <f>VLOOKUP($B68,[1]Entries!$A$6:$N$270,9,FALSE)</f>
        <v>Unattached</v>
      </c>
      <c r="G68" s="7" t="s">
        <v>6</v>
      </c>
    </row>
    <row r="69" spans="1:7" x14ac:dyDescent="0.2">
      <c r="A69" s="7">
        <v>67</v>
      </c>
      <c r="B69" s="8">
        <v>42</v>
      </c>
      <c r="C69" s="10">
        <v>4.4965277777777778E-2</v>
      </c>
      <c r="D69" s="5" t="str">
        <f>VLOOKUP($B69,[1]Entries!$A$6:$N$270,2,FALSE)</f>
        <v>Melody</v>
      </c>
      <c r="E69" s="5" t="str">
        <f>VLOOKUP($B69,[1]Entries!$A$6:$N$270,3,FALSE)</f>
        <v>Ntambalika</v>
      </c>
      <c r="F69" s="5" t="str">
        <f>VLOOKUP($B69,[1]Entries!$A$6:$N$270,9,FALSE)</f>
        <v>Dunstable Road Runners</v>
      </c>
      <c r="G69" s="7" t="s">
        <v>7</v>
      </c>
    </row>
    <row r="70" spans="1:7" x14ac:dyDescent="0.2">
      <c r="A70" s="7">
        <v>68</v>
      </c>
      <c r="B70" s="8">
        <v>1</v>
      </c>
      <c r="C70" s="10">
        <v>4.521990740740741E-2</v>
      </c>
      <c r="D70" s="5" t="str">
        <f>VLOOKUP($B70,[1]Entries!$A$6:$N$270,2,FALSE)</f>
        <v>Elizabeth</v>
      </c>
      <c r="E70" s="5" t="str">
        <f>VLOOKUP($B70,[1]Entries!$A$6:$N$270,3,FALSE)</f>
        <v>McGinley</v>
      </c>
      <c r="F70" s="5" t="str">
        <f>VLOOKUP($B70,[1]Entries!$A$6:$N$270,9,FALSE)</f>
        <v>Stopsley Striders</v>
      </c>
      <c r="G70" s="7" t="s">
        <v>7</v>
      </c>
    </row>
    <row r="71" spans="1:7" x14ac:dyDescent="0.2">
      <c r="A71" s="7">
        <v>69</v>
      </c>
      <c r="B71" s="8">
        <v>247</v>
      </c>
      <c r="C71" s="10">
        <v>4.553240740740741E-2</v>
      </c>
      <c r="D71" s="5" t="str">
        <f>VLOOKUP($B71,[1]Entries!$A$6:$N$270,2,FALSE)</f>
        <v>Jowita</v>
      </c>
      <c r="E71" s="5" t="str">
        <f>VLOOKUP($B71,[1]Entries!$A$6:$N$270,3,FALSE)</f>
        <v>Kochaniak</v>
      </c>
      <c r="F71" s="5" t="str">
        <f>VLOOKUP($B71,[1]Entries!$A$6:$N$270,9,FALSE)</f>
        <v>vegan runners</v>
      </c>
      <c r="G71" s="7" t="s">
        <v>7</v>
      </c>
    </row>
    <row r="72" spans="1:7" x14ac:dyDescent="0.2">
      <c r="A72" s="7">
        <v>70</v>
      </c>
      <c r="B72" s="8">
        <v>18</v>
      </c>
      <c r="C72" s="10">
        <v>4.5682870370370367E-2</v>
      </c>
      <c r="D72" s="5" t="str">
        <f>VLOOKUP($B72,[1]Entries!$A$6:$N$270,2,FALSE)</f>
        <v>Carole</v>
      </c>
      <c r="E72" s="5" t="str">
        <f>VLOOKUP($B72,[1]Entries!$A$6:$N$270,3,FALSE)</f>
        <v>Darnell</v>
      </c>
      <c r="F72" s="5" t="str">
        <f>VLOOKUP($B72,[1]Entries!$A$6:$N$270,9,FALSE)</f>
        <v>Bedford Harriers AC</v>
      </c>
      <c r="G72" s="7" t="s">
        <v>7</v>
      </c>
    </row>
    <row r="73" spans="1:7" x14ac:dyDescent="0.2">
      <c r="A73" s="7">
        <v>71</v>
      </c>
      <c r="B73" s="8">
        <v>61</v>
      </c>
      <c r="C73" s="10">
        <v>4.6168981481481484E-2</v>
      </c>
      <c r="D73" s="5" t="str">
        <f>VLOOKUP($B73,[1]Entries!$A$6:$N$270,2,FALSE)</f>
        <v>Helen</v>
      </c>
      <c r="E73" s="5" t="str">
        <f>VLOOKUP($B73,[1]Entries!$A$6:$N$270,3,FALSE)</f>
        <v>Brett</v>
      </c>
      <c r="F73" s="5" t="str">
        <f>VLOOKUP($B73,[1]Entries!$A$6:$N$270,9,FALSE)</f>
        <v>Shenley Striders</v>
      </c>
      <c r="G73" s="7" t="s">
        <v>7</v>
      </c>
    </row>
    <row r="74" spans="1:7" x14ac:dyDescent="0.2">
      <c r="A74" s="7">
        <v>72</v>
      </c>
      <c r="B74" s="8">
        <v>258</v>
      </c>
      <c r="C74" s="10">
        <v>4.6944444444444448E-2</v>
      </c>
      <c r="D74" s="5" t="str">
        <f>VLOOKUP($B74,[1]Entries!$A$6:$N$270,2,FALSE)</f>
        <v>Kim</v>
      </c>
      <c r="E74" s="5" t="str">
        <f>VLOOKUP($B74,[1]Entries!$A$6:$N$270,3,FALSE)</f>
        <v>Pusey</v>
      </c>
      <c r="F74" s="5" t="str">
        <f>VLOOKUP($B74,[1]Entries!$A$6:$N$270,9,FALSE)</f>
        <v>Wootton road runners</v>
      </c>
      <c r="G74" s="7" t="s">
        <v>7</v>
      </c>
    </row>
    <row r="75" spans="1:7" x14ac:dyDescent="0.2">
      <c r="A75" s="7">
        <v>73</v>
      </c>
      <c r="B75" s="8">
        <v>37</v>
      </c>
      <c r="C75" s="10">
        <v>4.6944444444444448E-2</v>
      </c>
      <c r="D75" s="5" t="str">
        <f>VLOOKUP($B75,[1]Entries!$A$6:$N$270,2,FALSE)</f>
        <v>Mark</v>
      </c>
      <c r="E75" s="5" t="str">
        <f>VLOOKUP($B75,[1]Entries!$A$6:$N$270,3,FALSE)</f>
        <v>Duggin</v>
      </c>
      <c r="F75" s="5" t="str">
        <f>VLOOKUP($B75,[1]Entries!$A$6:$N$270,9,FALSE)</f>
        <v>Unattached</v>
      </c>
      <c r="G75" s="7" t="str">
        <f>VLOOKUP($B75,[1]Entries!$A$6:$N$270,10,FALSE)</f>
        <v>Male</v>
      </c>
    </row>
    <row r="76" spans="1:7" x14ac:dyDescent="0.2">
      <c r="A76" s="7">
        <v>74</v>
      </c>
      <c r="B76" s="6">
        <v>219</v>
      </c>
      <c r="C76" s="10">
        <v>4.7245370370370375E-2</v>
      </c>
      <c r="D76" s="5" t="str">
        <f>VLOOKUP($B76,[1]Entries!$A$6:$N$270,2,FALSE)</f>
        <v>Alwyn</v>
      </c>
      <c r="E76" s="5" t="str">
        <f>VLOOKUP($B76,[1]Entries!$A$6:$N$270,3,FALSE)</f>
        <v>Challacombe</v>
      </c>
      <c r="F76" s="5" t="str">
        <f>VLOOKUP($B76,[1]Entries!$A$6:$N$270,9,FALSE)</f>
        <v>Welwyn Bowler</v>
      </c>
      <c r="G76" s="7" t="s">
        <v>6</v>
      </c>
    </row>
    <row r="77" spans="1:7" x14ac:dyDescent="0.2">
      <c r="A77" s="12">
        <v>75</v>
      </c>
      <c r="B77" s="13">
        <v>253</v>
      </c>
      <c r="C77" s="10">
        <v>4.7372685185185191E-2</v>
      </c>
      <c r="D77" s="5" t="str">
        <f>VLOOKUP($B77,[1]Entries!$A$6:$N$270,2,FALSE)</f>
        <v>Gemma</v>
      </c>
      <c r="E77" s="5" t="str">
        <f>VLOOKUP($B77,[1]Entries!$A$6:$N$270,3,FALSE)</f>
        <v>Dingle</v>
      </c>
      <c r="F77" s="5" t="str">
        <f>VLOOKUP($B77,[1]Entries!$A$6:$N$270,9,FALSE)</f>
        <v>Unattached</v>
      </c>
      <c r="G77" s="7" t="s">
        <v>7</v>
      </c>
    </row>
    <row r="78" spans="1:7" x14ac:dyDescent="0.2">
      <c r="A78" s="7">
        <v>76</v>
      </c>
      <c r="B78" s="6">
        <v>255</v>
      </c>
      <c r="C78" s="10">
        <v>4.7685185185185185E-2</v>
      </c>
      <c r="D78" s="5" t="str">
        <f>VLOOKUP($B78,[1]Entries!$A$6:$N$270,2,FALSE)</f>
        <v>Juwel</v>
      </c>
      <c r="E78" s="5" t="str">
        <f>VLOOKUP($B78,[1]Entries!$A$6:$N$270,3,FALSE)</f>
        <v>Aktaruzzaman</v>
      </c>
      <c r="F78" s="5" t="str">
        <f>VLOOKUP($B78,[1]Entries!$A$6:$N$270,9,FALSE)</f>
        <v>Unattached</v>
      </c>
      <c r="G78" s="7" t="s">
        <v>6</v>
      </c>
    </row>
    <row r="79" spans="1:7" x14ac:dyDescent="0.2">
      <c r="A79" s="7">
        <v>77</v>
      </c>
      <c r="B79" s="6">
        <v>43</v>
      </c>
      <c r="C79" s="9">
        <v>4.8993055555555554E-2</v>
      </c>
      <c r="D79" s="5" t="str">
        <f>VLOOKUP($B79,[1]Entries!$A$6:$N$270,2,FALSE)</f>
        <v>Martin</v>
      </c>
      <c r="E79" s="5" t="str">
        <f>VLOOKUP($B79,[1]Entries!$A$6:$N$270,3,FALSE)</f>
        <v>Cowley</v>
      </c>
      <c r="F79" s="5" t="str">
        <f>VLOOKUP($B79,[1]Entries!$A$6:$N$270,9,FALSE)</f>
        <v>Dunstable Road Runners</v>
      </c>
      <c r="G79" s="7" t="str">
        <f>VLOOKUP($B79,[1]Entries!$A$6:$N$270,10,FALSE)</f>
        <v>Male</v>
      </c>
    </row>
    <row r="80" spans="1:7" x14ac:dyDescent="0.2">
      <c r="A80" s="7">
        <v>78</v>
      </c>
      <c r="B80" s="6">
        <v>34</v>
      </c>
      <c r="C80" s="10">
        <v>4.9004629629629627E-2</v>
      </c>
      <c r="D80" s="5" t="str">
        <f>VLOOKUP($B80,[1]Entries!$A$6:$N$270,2,FALSE)</f>
        <v>J</v>
      </c>
      <c r="E80" s="5" t="str">
        <f>VLOOKUP($B80,[1]Entries!$A$6:$N$270,3,FALSE)</f>
        <v>Reade</v>
      </c>
      <c r="F80" s="5" t="str">
        <f>VLOOKUP($B80,[1]Entries!$A$6:$N$270,9,FALSE)</f>
        <v>Dunstable Road Runners</v>
      </c>
      <c r="G80" s="7" t="str">
        <f>VLOOKUP($B80,[1]Entries!$A$6:$N$270,10,FALSE)</f>
        <v>Male</v>
      </c>
    </row>
    <row r="81" spans="1:7" x14ac:dyDescent="0.2">
      <c r="A81" s="7">
        <v>79</v>
      </c>
      <c r="B81" s="6">
        <v>55</v>
      </c>
      <c r="C81" s="10">
        <v>4.9236111111111112E-2</v>
      </c>
      <c r="D81" s="5" t="str">
        <f>VLOOKUP($B81,[1]Entries!$A$6:$N$270,2,FALSE)</f>
        <v>Anthony</v>
      </c>
      <c r="E81" s="5" t="str">
        <f>VLOOKUP($B81,[1]Entries!$A$6:$N$270,3,FALSE)</f>
        <v>Noblett</v>
      </c>
      <c r="F81" s="5" t="str">
        <f>VLOOKUP($B81,[1]Entries!$A$6:$N$270,9,FALSE)</f>
        <v>Dunstable Road Runners</v>
      </c>
      <c r="G81" s="7" t="str">
        <f>VLOOKUP($B81,[1]Entries!$A$6:$N$270,10,FALSE)</f>
        <v>Male</v>
      </c>
    </row>
    <row r="82" spans="1:7" x14ac:dyDescent="0.2">
      <c r="A82" s="7">
        <v>80</v>
      </c>
      <c r="B82" s="6">
        <v>53</v>
      </c>
      <c r="C82" s="10">
        <v>4.9606481481481481E-2</v>
      </c>
      <c r="D82" s="5" t="str">
        <f>VLOOKUP($B82,[1]Entries!$A$6:$N$270,2,FALSE)</f>
        <v>Matthew</v>
      </c>
      <c r="E82" s="5" t="str">
        <f>VLOOKUP($B82,[1]Entries!$A$6:$N$270,3,FALSE)</f>
        <v>Crossland</v>
      </c>
      <c r="F82" s="5" t="str">
        <f>VLOOKUP($B82,[1]Entries!$A$6:$N$270,9,FALSE)</f>
        <v>Stopsley Striders</v>
      </c>
      <c r="G82" s="7" t="str">
        <f>VLOOKUP($B82,[1]Entries!$A$6:$N$270,10,FALSE)</f>
        <v>Male</v>
      </c>
    </row>
    <row r="83" spans="1:7" x14ac:dyDescent="0.2">
      <c r="A83" s="7">
        <v>81</v>
      </c>
      <c r="B83" s="6">
        <v>216</v>
      </c>
      <c r="C83" s="10">
        <v>4.9930555555555554E-2</v>
      </c>
      <c r="D83" s="5" t="str">
        <f>VLOOKUP($B83,[1]Entries!$A$6:$N$270,2,FALSE)</f>
        <v>Danielle</v>
      </c>
      <c r="E83" s="5" t="str">
        <f>VLOOKUP($B83,[1]Entries!$A$6:$N$270,3,FALSE)</f>
        <v>Babb-Joseph</v>
      </c>
      <c r="F83" s="5" t="str">
        <f>VLOOKUP($B83,[1]Entries!$A$6:$N$270,9,FALSE)</f>
        <v>Unattached</v>
      </c>
      <c r="G83" s="7" t="s">
        <v>7</v>
      </c>
    </row>
    <row r="84" spans="1:7" x14ac:dyDescent="0.2">
      <c r="A84" s="7">
        <v>82</v>
      </c>
      <c r="B84" s="6">
        <v>262</v>
      </c>
      <c r="C84" s="10">
        <v>5.0381944444444444E-2</v>
      </c>
      <c r="D84" s="5" t="str">
        <f>VLOOKUP($B84,[1]Entries!$A$6:$N$270,2,FALSE)</f>
        <v>Sharon</v>
      </c>
      <c r="E84" s="5" t="str">
        <f>VLOOKUP($B84,[1]Entries!$A$6:$N$270,3,FALSE)</f>
        <v>Hammond</v>
      </c>
      <c r="F84" s="5" t="str">
        <f>VLOOKUP($B84,[1]Entries!$A$6:$N$270,9,FALSE)</f>
        <v>Unattached</v>
      </c>
      <c r="G84" s="7" t="s">
        <v>7</v>
      </c>
    </row>
    <row r="85" spans="1:7" x14ac:dyDescent="0.2">
      <c r="A85" s="7">
        <v>83</v>
      </c>
      <c r="B85" s="6">
        <v>222</v>
      </c>
      <c r="C85" s="10">
        <v>5.0451388888888893E-2</v>
      </c>
      <c r="D85" s="5" t="str">
        <f>VLOOKUP($B85,[1]Entries!$A$6:$N$270,2,FALSE)</f>
        <v>John</v>
      </c>
      <c r="E85" s="5" t="str">
        <f>VLOOKUP($B85,[1]Entries!$A$6:$N$270,3,FALSE)</f>
        <v>Green</v>
      </c>
      <c r="F85" s="5" t="str">
        <f>VLOOKUP($B85,[1]Entries!$A$6:$N$270,9,FALSE)</f>
        <v>Unattached</v>
      </c>
      <c r="G85" s="7" t="s">
        <v>6</v>
      </c>
    </row>
    <row r="86" spans="1:7" x14ac:dyDescent="0.2">
      <c r="A86" s="7">
        <v>84</v>
      </c>
      <c r="B86" s="6">
        <v>50</v>
      </c>
      <c r="C86" s="10">
        <v>5.0486111111111114E-2</v>
      </c>
      <c r="D86" s="5" t="str">
        <f>VLOOKUP($B86,[1]Entries!$A$6:$N$270,2,FALSE)</f>
        <v>Emma</v>
      </c>
      <c r="E86" s="5" t="str">
        <f>VLOOKUP($B86,[1]Entries!$A$6:$N$270,3,FALSE)</f>
        <v>Butcher</v>
      </c>
      <c r="F86" s="5" t="str">
        <f>VLOOKUP($B86,[1]Entries!$A$6:$N$270,9,FALSE)</f>
        <v>Unattached</v>
      </c>
      <c r="G86" s="7" t="s">
        <v>7</v>
      </c>
    </row>
    <row r="87" spans="1:7" x14ac:dyDescent="0.2">
      <c r="A87" s="7">
        <v>85</v>
      </c>
      <c r="B87" s="6">
        <v>27</v>
      </c>
      <c r="C87" s="10">
        <v>5.2118055555555563E-2</v>
      </c>
      <c r="D87" s="5" t="str">
        <f>VLOOKUP($B87,[1]Entries!$A$6:$N$270,2,FALSE)</f>
        <v>Lorraine</v>
      </c>
      <c r="E87" s="5" t="str">
        <f>VLOOKUP($B87,[1]Entries!$A$6:$N$270,3,FALSE)</f>
        <v>Foster</v>
      </c>
      <c r="F87" s="5" t="str">
        <f>VLOOKUP($B87,[1]Entries!$A$6:$N$270,9,FALSE)</f>
        <v>Unattached</v>
      </c>
      <c r="G87" s="7" t="s">
        <v>7</v>
      </c>
    </row>
    <row r="88" spans="1:7" x14ac:dyDescent="0.2">
      <c r="A88" s="7">
        <v>86</v>
      </c>
      <c r="B88" s="6">
        <v>21</v>
      </c>
      <c r="C88" s="10">
        <v>5.2766203703703697E-2</v>
      </c>
      <c r="D88" s="5" t="str">
        <f>VLOOKUP($B88,[1]Entries!$A$6:$N$270,2,FALSE)</f>
        <v>Kate</v>
      </c>
      <c r="E88" s="5" t="str">
        <f>VLOOKUP($B88,[1]Entries!$A$6:$N$270,3,FALSE)</f>
        <v>Neale</v>
      </c>
      <c r="F88" s="5" t="str">
        <f>VLOOKUP($B88,[1]Entries!$A$6:$N$270,9,FALSE)</f>
        <v>Stopsley Striders</v>
      </c>
      <c r="G88" s="7" t="s">
        <v>7</v>
      </c>
    </row>
    <row r="89" spans="1:7" x14ac:dyDescent="0.2">
      <c r="A89" s="7">
        <v>87</v>
      </c>
      <c r="B89" s="6">
        <v>242</v>
      </c>
      <c r="C89" s="10">
        <v>5.2766203703703697E-2</v>
      </c>
      <c r="D89" s="5" t="str">
        <f>VLOOKUP($B89,[1]Entries!$A$6:$N$270,2,FALSE)</f>
        <v>Jamie-Anne</v>
      </c>
      <c r="E89" s="5" t="str">
        <f>VLOOKUP($B89,[1]Entries!$A$6:$N$270,3,FALSE)</f>
        <v>Harkin</v>
      </c>
      <c r="F89" s="5" t="str">
        <f>VLOOKUP($B89,[1]Entries!$A$6:$N$270,9,FALSE)</f>
        <v>Coltishall Jaguars</v>
      </c>
      <c r="G89" s="7" t="s">
        <v>7</v>
      </c>
    </row>
    <row r="90" spans="1:7" x14ac:dyDescent="0.2">
      <c r="A90" s="7">
        <v>88</v>
      </c>
      <c r="B90" s="6">
        <v>226</v>
      </c>
      <c r="C90" s="10">
        <v>5.4976851851851853E-2</v>
      </c>
      <c r="D90" s="5" t="str">
        <f>VLOOKUP($B90,[1]Entries!$A$6:$N$270,2,FALSE)</f>
        <v>Christine</v>
      </c>
      <c r="E90" s="5" t="str">
        <f>VLOOKUP($B90,[1]Entries!$A$6:$N$270,3,FALSE)</f>
        <v>Khan</v>
      </c>
      <c r="F90" s="5" t="str">
        <f>VLOOKUP($B90,[1]Entries!$A$6:$N$270,9,FALSE)</f>
        <v>Unattached</v>
      </c>
      <c r="G90" s="7" t="s">
        <v>7</v>
      </c>
    </row>
    <row r="91" spans="1:7" x14ac:dyDescent="0.2">
      <c r="A91" s="7">
        <v>89</v>
      </c>
      <c r="B91" s="6">
        <v>11</v>
      </c>
      <c r="C91" s="10">
        <v>5.4988425925925927E-2</v>
      </c>
      <c r="D91" s="5" t="str">
        <f>VLOOKUP($B91,[1]Entries!$A$6:$N$270,2,FALSE)</f>
        <v>Cheryl</v>
      </c>
      <c r="E91" s="5" t="str">
        <f>VLOOKUP($B91,[1]Entries!$A$6:$N$270,3,FALSE)</f>
        <v>Currant</v>
      </c>
      <c r="F91" s="5" t="str">
        <f>VLOOKUP($B91,[1]Entries!$A$6:$N$270,9,FALSE)</f>
        <v>Dunstable Road Runners</v>
      </c>
      <c r="G91" s="7" t="s">
        <v>7</v>
      </c>
    </row>
    <row r="92" spans="1:7" x14ac:dyDescent="0.2">
      <c r="A92" s="7">
        <v>90</v>
      </c>
      <c r="B92" s="6">
        <v>35</v>
      </c>
      <c r="C92" s="10">
        <v>5.5266203703703699E-2</v>
      </c>
      <c r="D92" s="5" t="str">
        <f>VLOOKUP($B92,[1]Entries!$A$6:$N$270,2,FALSE)</f>
        <v>Karen</v>
      </c>
      <c r="E92" s="5" t="str">
        <f>VLOOKUP($B92,[1]Entries!$A$6:$N$270,3,FALSE)</f>
        <v>Mulholland-McGroary</v>
      </c>
      <c r="F92" s="5" t="str">
        <f>VLOOKUP($B92,[1]Entries!$A$6:$N$270,9,FALSE)</f>
        <v>Dunstable Road Runners</v>
      </c>
      <c r="G92" s="7" t="s">
        <v>7</v>
      </c>
    </row>
    <row r="93" spans="1:7" x14ac:dyDescent="0.2">
      <c r="A93" s="7">
        <v>91</v>
      </c>
      <c r="B93" s="6">
        <v>31</v>
      </c>
      <c r="C93" s="10">
        <v>5.5868055555555553E-2</v>
      </c>
      <c r="D93" s="5" t="str">
        <f>VLOOKUP($B93,[1]Entries!$A$6:$N$270,2,FALSE)</f>
        <v>Adam</v>
      </c>
      <c r="E93" s="5" t="str">
        <f>VLOOKUP($B93,[1]Entries!$A$6:$N$270,3,FALSE)</f>
        <v>Mitchell</v>
      </c>
      <c r="F93" s="5" t="str">
        <f>VLOOKUP($B93,[1]Entries!$A$6:$N$270,9,FALSE)</f>
        <v>Dunstable Road Runners</v>
      </c>
      <c r="G93" s="7" t="str">
        <f>VLOOKUP($B93,[1]Entries!$A$6:$N$270,10,FALSE)</f>
        <v>Male</v>
      </c>
    </row>
    <row r="94" spans="1:7" x14ac:dyDescent="0.2">
      <c r="A94" s="7">
        <v>92</v>
      </c>
      <c r="B94" s="6">
        <v>228</v>
      </c>
      <c r="C94" s="10">
        <v>5.5868055555555553E-2</v>
      </c>
      <c r="D94" s="5" t="str">
        <f>VLOOKUP($B94,[1]Entries!$A$6:$N$270,2,FALSE)</f>
        <v>Samantha</v>
      </c>
      <c r="E94" s="5" t="str">
        <f>VLOOKUP($B94,[1]Entries!$A$6:$N$270,3,FALSE)</f>
        <v>Hinton</v>
      </c>
      <c r="F94" s="5" t="str">
        <f>VLOOKUP($B94,[1]Entries!$A$6:$N$270,9,FALSE)</f>
        <v>Dunstable Road Runners</v>
      </c>
      <c r="G94" s="7" t="s">
        <v>7</v>
      </c>
    </row>
    <row r="95" spans="1:7" x14ac:dyDescent="0.2">
      <c r="A95" s="7">
        <v>93</v>
      </c>
      <c r="B95" s="6">
        <v>28</v>
      </c>
      <c r="C95" s="10">
        <v>5.5868055555555553E-2</v>
      </c>
      <c r="D95" s="5" t="str">
        <f>VLOOKUP($B95,[1]Entries!$A$6:$N$270,2,FALSE)</f>
        <v>Shelah</v>
      </c>
      <c r="E95" s="5" t="str">
        <f>VLOOKUP($B95,[1]Entries!$A$6:$N$270,3,FALSE)</f>
        <v>Surgey</v>
      </c>
      <c r="F95" s="5" t="str">
        <f>VLOOKUP($B95,[1]Entries!$A$6:$N$270,9,FALSE)</f>
        <v>Dunstable Road Runners</v>
      </c>
      <c r="G95" s="7" t="s">
        <v>7</v>
      </c>
    </row>
    <row r="96" spans="1:7" x14ac:dyDescent="0.2">
      <c r="A96" s="7">
        <v>94</v>
      </c>
      <c r="B96" s="6">
        <v>16</v>
      </c>
      <c r="C96" s="10">
        <v>5.5879629629629633E-2</v>
      </c>
      <c r="D96" s="5" t="str">
        <f>VLOOKUP($B96,[1]Entries!$A$6:$N$270,2,FALSE)</f>
        <v>Maria</v>
      </c>
      <c r="E96" s="5" t="str">
        <f>VLOOKUP($B96,[1]Entries!$A$6:$N$270,3,FALSE)</f>
        <v>Petts</v>
      </c>
      <c r="F96" s="5" t="str">
        <f>VLOOKUP($B96,[1]Entries!$A$6:$N$270,9,FALSE)</f>
        <v>Stopsley Striders</v>
      </c>
      <c r="G96" s="7" t="s">
        <v>7</v>
      </c>
    </row>
    <row r="97" spans="1:1" x14ac:dyDescent="0.2">
      <c r="A9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Evelyn L</cp:lastModifiedBy>
  <dcterms:created xsi:type="dcterms:W3CDTF">2018-07-15T15:35:51Z</dcterms:created>
  <dcterms:modified xsi:type="dcterms:W3CDTF">2019-12-16T15:06:48Z</dcterms:modified>
</cp:coreProperties>
</file>